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L:\QE\02QE共有\Q1環境データ\6_作業中\■●★【重量】Ecovadis対応　グリーン調達基準書Ver6.0と工場監査シート改定\★1_グリーン調達基準書\改定中　グリーン調達基準書_Ver6.0\中国語版　中\"/>
    </mc:Choice>
  </mc:AlternateContent>
  <xr:revisionPtr revIDLastSave="0" documentId="13_ncr:1_{527B3DC2-98B4-46C9-AAF0-526E7056986B}" xr6:coauthVersionLast="47" xr6:coauthVersionMax="47" xr10:uidLastSave="{00000000-0000-0000-0000-000000000000}"/>
  <bookViews>
    <workbookView xWindow="-108" yWindow="-108" windowWidth="23256" windowHeight="12576" tabRatio="732" xr2:uid="{00000000-000D-0000-FFFF-FFFF00000000}"/>
  </bookViews>
  <sheets>
    <sheet name="附件5-1" sheetId="15" r:id="rId1"/>
    <sheet name="附件5-2" sheetId="7" r:id="rId2"/>
  </sheets>
  <definedNames>
    <definedName name="_xlnm.Print_Area" localSheetId="0">'附件5-1'!$A$1:$I$47</definedName>
    <definedName name="_xlnm.Print_Area" localSheetId="1">'附件5-2'!$A$1:$T$59</definedName>
    <definedName name="_xlnm.Print_Titles" localSheetId="1">'附件5-2'!$8:$9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7" l="1"/>
  <c r="J5" i="7"/>
  <c r="J6" i="7" s="1"/>
  <c r="I5" i="7"/>
  <c r="I6" i="7" s="1"/>
  <c r="H5" i="7"/>
  <c r="G5" i="7"/>
  <c r="G6" i="7" s="1"/>
  <c r="F5" i="7"/>
  <c r="F6" i="7" s="1"/>
  <c r="O3" i="7"/>
  <c r="M3" i="7"/>
</calcChain>
</file>

<file path=xl/sharedStrings.xml><?xml version="1.0" encoding="utf-8"?>
<sst xmlns="http://schemas.openxmlformats.org/spreadsheetml/2006/main" count="220" uniqueCount="203">
  <si>
    <t xml:space="preserve">作成日　     年     月     日   </t>
    <rPh sb="0" eb="3">
      <t>サクセイビ</t>
    </rPh>
    <rPh sb="9" eb="10">
      <t>ネン</t>
    </rPh>
    <rPh sb="15" eb="16">
      <t>ガツ</t>
    </rPh>
    <rPh sb="21" eb="22">
      <t>ニチ</t>
    </rPh>
    <phoneticPr fontId="2"/>
  </si>
  <si>
    <t>批准</t>
    <phoneticPr fontId="2"/>
  </si>
  <si>
    <t xml:space="preserve">作成 </t>
    <phoneticPr fontId="2"/>
  </si>
  <si>
    <t>公司名称</t>
    <phoneticPr fontId="2"/>
  </si>
  <si>
    <t>代表人（责任人）</t>
    <rPh sb="0" eb="2">
      <t>ダイヒョウ</t>
    </rPh>
    <rPh sb="2" eb="3">
      <t>ジン</t>
    </rPh>
    <rPh sb="5" eb="7">
      <t>ノリヒト</t>
    </rPh>
    <phoneticPr fontId="2"/>
  </si>
  <si>
    <t>作成部门·负责人</t>
    <phoneticPr fontId="2"/>
  </si>
  <si>
    <t>部门名</t>
    <rPh sb="0" eb="1">
      <t>ブ</t>
    </rPh>
    <rPh sb="2" eb="3">
      <t>メイ</t>
    </rPh>
    <phoneticPr fontId="2"/>
  </si>
  <si>
    <t>职务</t>
    <phoneticPr fontId="14"/>
  </si>
  <si>
    <t>姓名</t>
    <rPh sb="0" eb="2">
      <t>セイメイ</t>
    </rPh>
    <phoneticPr fontId="2"/>
  </si>
  <si>
    <t>E-mail (半角）</t>
    <rPh sb="8" eb="10">
      <t>ハンカク</t>
    </rPh>
    <phoneticPr fontId="2"/>
  </si>
  <si>
    <t>ＴＥＬ (半角）</t>
    <rPh sb="5" eb="7">
      <t>ハンカク</t>
    </rPh>
    <phoneticPr fontId="2"/>
  </si>
  <si>
    <t>所在地</t>
    <rPh sb="0" eb="3">
      <t>ショザイチ</t>
    </rPh>
    <phoneticPr fontId="2"/>
  </si>
  <si>
    <t>生产品目</t>
    <rPh sb="0" eb="1">
      <t>ショウ</t>
    </rPh>
    <rPh sb="2" eb="4">
      <t>ヒンモク</t>
    </rPh>
    <phoneticPr fontId="2"/>
  </si>
  <si>
    <t>※发生变更的情况下请再次提交。</t>
    <phoneticPr fontId="2"/>
  </si>
  <si>
    <t>1.有关信息提供的确认事项</t>
    <phoneticPr fontId="2"/>
  </si>
  <si>
    <t>报告格式
（可多选）</t>
    <phoneticPr fontId="2"/>
  </si>
  <si>
    <t>（３） 是否遵循EU RoHS指令的物质/用途进行管理？  ※上述（１）（２）无法对应的情况下填写</t>
    <phoneticPr fontId="2"/>
  </si>
  <si>
    <t>2.环境管理活动调查</t>
    <phoneticPr fontId="2"/>
  </si>
  <si>
    <t xml:space="preserve">No1．制品含有化学物质管理体制   </t>
    <phoneticPr fontId="2"/>
  </si>
  <si>
    <t>（１） 来自客户企业的供应商认证信息
          3年内接受客户企业对产品所含化学物质管理系统相关的检查，如果符合(认证)的话请在下表中记载，并附上认证书的复印件。</t>
    <phoneticPr fontId="2"/>
  </si>
  <si>
    <t>公司名</t>
    <rPh sb="0" eb="2">
      <t>コウシ</t>
    </rPh>
    <rPh sb="2" eb="3">
      <t>メイ</t>
    </rPh>
    <phoneticPr fontId="2"/>
  </si>
  <si>
    <t>认证日期</t>
    <phoneticPr fontId="2"/>
  </si>
  <si>
    <t>认证No.</t>
    <phoneticPr fontId="2"/>
  </si>
  <si>
    <t>（２）有关外部认证的项目　※外部认证以ISO14001或Eco-action 21等ISO基准的环境管理系统为对象。</t>
    <phoneticPr fontId="14"/>
  </si>
  <si>
    <t>认证机构名称</t>
    <phoneticPr fontId="2"/>
  </si>
  <si>
    <t>认证期限</t>
    <rPh sb="2" eb="4">
      <t>キゲン</t>
    </rPh>
    <phoneticPr fontId="2"/>
  </si>
  <si>
    <t>【已取得外部认证】</t>
    <phoneticPr fontId="14"/>
  </si>
  <si>
    <t>【取得计划/限答复日起1年内】</t>
    <phoneticPr fontId="14"/>
  </si>
  <si>
    <t>预定审查日期</t>
    <phoneticPr fontId="14"/>
  </si>
  <si>
    <t>（１）是否使用XRF(荧光X射线分析装置)进行必要含量分析？</t>
    <phoneticPr fontId="2"/>
  </si>
  <si>
    <t>（２）是否使用ICP(感应耦合等离子体分析装置)进行必要含量分析？</t>
    <phoneticPr fontId="2"/>
  </si>
  <si>
    <t>（４）在使用（3）项禁止含有物质的情况下，请记载对象物质的名称、使用用途·目的以及混入防止对策。</t>
    <phoneticPr fontId="2"/>
  </si>
  <si>
    <t>（５）如有正在使用（３）项禁止含有物质的工厂，请记载工厂名（制造厂名）。</t>
    <phoneticPr fontId="2"/>
  </si>
  <si>
    <t>附页5-2</t>
    <rPh sb="0" eb="1">
      <t>フ</t>
    </rPh>
    <phoneticPr fontId="14"/>
  </si>
  <si>
    <t>【评价结果】</t>
    <rPh sb="2" eb="3">
      <t>カイ</t>
    </rPh>
    <rPh sb="4" eb="5">
      <t>ハタシ</t>
    </rPh>
    <phoneticPr fontId="14"/>
  </si>
  <si>
    <t>【自我评价等级】</t>
    <phoneticPr fontId="14"/>
  </si>
  <si>
    <t>【评价基准】</t>
    <rPh sb="2" eb="3">
      <t>カイ</t>
    </rPh>
    <rPh sb="3" eb="4">
      <t>モト</t>
    </rPh>
    <rPh sb="4" eb="5">
      <t>ジュン</t>
    </rPh>
    <phoneticPr fontId="14"/>
  </si>
  <si>
    <t>问题数</t>
    <rPh sb="2" eb="3">
      <t>カズ</t>
    </rPh>
    <phoneticPr fontId="14"/>
  </si>
  <si>
    <t>自我检查结果</t>
    <rPh sb="0" eb="2">
      <t>ジガ</t>
    </rPh>
    <rPh sb="5" eb="6">
      <t>ハタシ</t>
    </rPh>
    <phoneticPr fontId="14"/>
  </si>
  <si>
    <t>A</t>
    <phoneticPr fontId="14"/>
  </si>
  <si>
    <t>符合90%以上</t>
    <rPh sb="0" eb="2">
      <t>フゴウ</t>
    </rPh>
    <rPh sb="5" eb="7">
      <t>イジョウ</t>
    </rPh>
    <phoneticPr fontId="14"/>
  </si>
  <si>
    <t>符合</t>
    <rPh sb="0" eb="2">
      <t>フゴウ</t>
    </rPh>
    <phoneticPr fontId="14"/>
  </si>
  <si>
    <t>不符合</t>
    <rPh sb="0" eb="1">
      <t>フ</t>
    </rPh>
    <rPh sb="1" eb="3">
      <t>フゴウ</t>
    </rPh>
    <phoneticPr fontId="14"/>
  </si>
  <si>
    <t>不适用</t>
    <rPh sb="0" eb="1">
      <t>フ</t>
    </rPh>
    <rPh sb="1" eb="2">
      <t>カツ</t>
    </rPh>
    <rPh sb="2" eb="3">
      <t>ヨウ</t>
    </rPh>
    <phoneticPr fontId="14"/>
  </si>
  <si>
    <t>B</t>
    <phoneticPr fontId="14"/>
  </si>
  <si>
    <t>符合80%以上</t>
    <rPh sb="0" eb="2">
      <t>フゴウ</t>
    </rPh>
    <rPh sb="5" eb="7">
      <t>イジョウ</t>
    </rPh>
    <phoneticPr fontId="14"/>
  </si>
  <si>
    <t>C</t>
    <phoneticPr fontId="14"/>
  </si>
  <si>
    <t>符合70%以上</t>
    <rPh sb="0" eb="2">
      <t>フゴウ</t>
    </rPh>
    <rPh sb="5" eb="7">
      <t>イジョウ</t>
    </rPh>
    <phoneticPr fontId="14"/>
  </si>
  <si>
    <t>化学物质管理体制调查票（２／２）</t>
    <phoneticPr fontId="14"/>
  </si>
  <si>
    <t>Rate</t>
    <phoneticPr fontId="14"/>
  </si>
  <si>
    <t>---</t>
    <phoneticPr fontId="14"/>
  </si>
  <si>
    <t>D</t>
    <phoneticPr fontId="14"/>
  </si>
  <si>
    <t>符合不足70%</t>
    <rPh sb="0" eb="2">
      <t>フゴウ</t>
    </rPh>
    <rPh sb="2" eb="4">
      <t>フソク</t>
    </rPh>
    <phoneticPr fontId="14"/>
  </si>
  <si>
    <t>实施项目</t>
    <rPh sb="1" eb="2">
      <t>シ</t>
    </rPh>
    <rPh sb="3" eb="4">
      <t>メ</t>
    </rPh>
    <phoneticPr fontId="14"/>
  </si>
  <si>
    <t>No</t>
    <phoneticPr fontId="14"/>
  </si>
  <si>
    <t>问题</t>
    <phoneticPr fontId="14"/>
  </si>
  <si>
    <t>记载(证据名称、文件名称等)</t>
    <rPh sb="4" eb="5">
      <t>キョ</t>
    </rPh>
    <rPh sb="5" eb="7">
      <t>メイショウ</t>
    </rPh>
    <rPh sb="8" eb="9">
      <t>ブン</t>
    </rPh>
    <rPh sb="9" eb="10">
      <t>ケン</t>
    </rPh>
    <rPh sb="10" eb="13">
      <t>メイショウナド</t>
    </rPh>
    <phoneticPr fontId="4"/>
  </si>
  <si>
    <t>证据和确认注意点</t>
    <rPh sb="1" eb="2">
      <t>キョ</t>
    </rPh>
    <rPh sb="2" eb="3">
      <t>ワ</t>
    </rPh>
    <rPh sb="3" eb="4">
      <t>カク</t>
    </rPh>
    <rPh sb="5" eb="8">
      <t>チュウイテン</t>
    </rPh>
    <phoneticPr fontId="14"/>
  </si>
  <si>
    <t>CiP管理适用范围的确定</t>
    <phoneticPr fontId="13"/>
  </si>
  <si>
    <t>◆记载组织、产品、工程的适用范围的规定名称</t>
    <phoneticPr fontId="13"/>
  </si>
  <si>
    <t>规定产品含有的化学物质管理的适用范围的文件
■确认视点
①产品含有的化学物质管理的适用范围，组织、产品·构成部材、工厂·工序、业务等是否明确。
※明确适用范围以外也可以
②适用范围是否在满足顾客要求的范围内。
※对象包含与生产有关的工厂、工程、采购方及生产委托方</t>
    <phoneticPr fontId="4"/>
  </si>
  <si>
    <t>方针</t>
    <rPh sb="0" eb="1">
      <t>カタ</t>
    </rPh>
    <phoneticPr fontId="14"/>
  </si>
  <si>
    <t>CiP管理方针明确化
　　(a) 高层管理者是否为适当进行CiP管理表明了方针？
　　(b) 相关部门是否知道该方针？
【判断基准】
符合　   ：　有公司认可的“管理基准书”等，可供公司内部相关人员阅览（包括web）。
　　　　　　    另外，企业HP、“绿色采购方针”等公开。
不符合 　：  没有“管理基准书”，公司人员不清楚管理方针。</t>
    <phoneticPr fontId="13"/>
  </si>
  <si>
    <t>◆明确CiP管理方针的方针文件名称等
(a)表明方针的文件
(b)告知方法</t>
    <rPh sb="22" eb="24">
      <t>ヒョウメイ</t>
    </rPh>
    <rPh sb="24" eb="25">
      <t>カタ</t>
    </rPh>
    <rPh sb="26" eb="27">
      <t>マト</t>
    </rPh>
    <rPh sb="27" eb="28">
      <t>ブン</t>
    </rPh>
    <rPh sb="28" eb="29">
      <t>ケン</t>
    </rPh>
    <phoneticPr fontId="13"/>
  </si>
  <si>
    <t>方针包含了对法规的遵守和对业界标准的对应，必要时根据需要进行修改，希望尽可能维持。</t>
    <rPh sb="0" eb="1">
      <t>カタ</t>
    </rPh>
    <rPh sb="2" eb="4">
      <t>ホウガン</t>
    </rPh>
    <rPh sb="4" eb="5">
      <t>リョウ</t>
    </rPh>
    <rPh sb="6" eb="7">
      <t>ホウ</t>
    </rPh>
    <rPh sb="8" eb="9">
      <t>マト</t>
    </rPh>
    <rPh sb="9" eb="11">
      <t>ジュンシュ</t>
    </rPh>
    <rPh sb="11" eb="12">
      <t>ワ</t>
    </rPh>
    <rPh sb="14" eb="15">
      <t>サカイ</t>
    </rPh>
    <rPh sb="16" eb="17">
      <t>ジュン</t>
    </rPh>
    <rPh sb="17" eb="18">
      <t>テキ</t>
    </rPh>
    <rPh sb="21" eb="23">
      <t>ヒツヨウ</t>
    </rPh>
    <rPh sb="24" eb="25">
      <t>ネ</t>
    </rPh>
    <rPh sb="25" eb="26">
      <t>キョ</t>
    </rPh>
    <rPh sb="26" eb="28">
      <t>ジュヨウ</t>
    </rPh>
    <rPh sb="29" eb="31">
      <t>ギョウシュウ</t>
    </rPh>
    <rPh sb="31" eb="32">
      <t>アラタ</t>
    </rPh>
    <rPh sb="33" eb="35">
      <t>キボウ</t>
    </rPh>
    <rPh sb="35" eb="36">
      <t>ジン</t>
    </rPh>
    <rPh sb="36" eb="38">
      <t>カノウ</t>
    </rPh>
    <rPh sb="39" eb="40">
      <t>モチ</t>
    </rPh>
    <phoneticPr fontId="14"/>
  </si>
  <si>
    <t xml:space="preserve">组织的分工、责任以及权限
</t>
    <phoneticPr fontId="14"/>
  </si>
  <si>
    <t>(1)有明确CiP管理相关的部门吗？
【判断基准】
符合   　：　有明确CiP管理相关部门的规定。
不符合 　：　没有上述规定。</t>
    <rPh sb="26" eb="28">
      <t>フゴウ</t>
    </rPh>
    <rPh sb="51" eb="52">
      <t>フ</t>
    </rPh>
    <rPh sb="52" eb="54">
      <t>フゴウ</t>
    </rPh>
    <phoneticPr fontId="14"/>
  </si>
  <si>
    <t>◆明确CiP管理相关部门的规定名称</t>
    <rPh sb="1" eb="2">
      <t>メイ</t>
    </rPh>
    <rPh sb="2" eb="3">
      <t>カク</t>
    </rPh>
    <rPh sb="6" eb="8">
      <t>カンリ</t>
    </rPh>
    <rPh sb="8" eb="9">
      <t>ソウ</t>
    </rPh>
    <rPh sb="9" eb="10">
      <t>ショウ</t>
    </rPh>
    <rPh sb="10" eb="11">
      <t>ブ</t>
    </rPh>
    <rPh sb="12" eb="13">
      <t>マト</t>
    </rPh>
    <rPh sb="14" eb="15">
      <t>サダム</t>
    </rPh>
    <rPh sb="15" eb="17">
      <t>メイショウ</t>
    </rPh>
    <phoneticPr fontId="14"/>
  </si>
  <si>
    <t>高层管理者为了实施有效的CiP管理，对相关担当规定责任及权限，并传达到组织内部。</t>
    <phoneticPr fontId="14"/>
  </si>
  <si>
    <t>(2))是否明确了CiP管理相关部门的职责和责任?
【判断基准】
符合   　：　有明确CiP管理相关部门的职责和责任的规定。
不符合 　：　没有上述规定。</t>
    <rPh sb="33" eb="35">
      <t>フゴウ</t>
    </rPh>
    <rPh sb="64" eb="65">
      <t>フ</t>
    </rPh>
    <rPh sb="65" eb="67">
      <t>フゴウ</t>
    </rPh>
    <phoneticPr fontId="14"/>
  </si>
  <si>
    <t>◆明确CiP管理相关部门的职责和责任的规定名称</t>
    <phoneticPr fontId="14"/>
  </si>
  <si>
    <t>(3)上述(1)、(2)内容在公司内部是否周知？
【判断基准】
符合   　：　有关于公司内告知的规定，公司内周知（包括web）。
不符合　 ：　公司内部不周知。</t>
    <phoneticPr fontId="14"/>
  </si>
  <si>
    <t>◆关于公司内周知的规定名称和告知方法</t>
    <rPh sb="1" eb="2">
      <t>ショウ</t>
    </rPh>
    <rPh sb="2" eb="3">
      <t>ウ</t>
    </rPh>
    <rPh sb="3" eb="5">
      <t>コウジ</t>
    </rPh>
    <rPh sb="5" eb="6">
      <t>ナイ</t>
    </rPh>
    <rPh sb="6" eb="8">
      <t>シュウチ</t>
    </rPh>
    <rPh sb="8" eb="9">
      <t>テキ</t>
    </rPh>
    <rPh sb="10" eb="11">
      <t>サダム</t>
    </rPh>
    <rPh sb="11" eb="13">
      <t>メイショウ</t>
    </rPh>
    <rPh sb="13" eb="14">
      <t>ワ</t>
    </rPh>
    <rPh sb="14" eb="16">
      <t>コクチ</t>
    </rPh>
    <rPh sb="16" eb="18">
      <t>ホウホウ</t>
    </rPh>
    <phoneticPr fontId="14"/>
  </si>
  <si>
    <t xml:space="preserve">制定目标以及达成目标的计划
</t>
    <phoneticPr fontId="14"/>
  </si>
  <si>
    <t>(1)设定了目标，并制定了达成目标的计划吗？
符合   　：　有CiP管理的目标(设定具体的管理项目)/计划(管理项目的基准值和实施频率等)的规定。
不符合 　：  没有上述规定。</t>
    <rPh sb="83" eb="84">
      <t>ボツ</t>
    </rPh>
    <rPh sb="84" eb="85">
      <t>ユウ</t>
    </rPh>
    <rPh sb="85" eb="87">
      <t>ジョウジュツ</t>
    </rPh>
    <rPh sb="88" eb="89">
      <t>サダム</t>
    </rPh>
    <phoneticPr fontId="13"/>
  </si>
  <si>
    <t>◆记载了目标计划的规定名称
◆记录实施状况的记录名称</t>
    <phoneticPr fontId="13"/>
  </si>
  <si>
    <t xml:space="preserve">组织要对CiP管理设定目标。
组织为达成该目标而制定计划，实施并维持计划。 
组织应根据需要修改这些目标及实施计划。 </t>
    <phoneticPr fontId="13"/>
  </si>
  <si>
    <t>(2)是否重新评估修改目标/计划？
【判断基准】
符合   　：　对相关法律规定的要求事项进行变更确认，并将其内容反映在目标/计划中。
                ※不需要反映在目标/计划上的情况下也可以不进行修改。
不符合　 ：  没有上述规定，或者有规定但没有实施。</t>
    <phoneticPr fontId="14"/>
  </si>
  <si>
    <t>◆修改目标和计划的规定名称
◆目标和实施计划的最新改订时期</t>
    <phoneticPr fontId="13"/>
  </si>
  <si>
    <t>(3) 目标/计划是否周知？
【判断基准】 
符合   　：　有将目标/计划告知相关部门的规定等，其内容在公司内周知(包括web)。
                ※例如，在相关部门实施训练等的情况下也是“符合”。
不符合 　：  没有上述规定，或者有规定但没有实施。</t>
    <phoneticPr fontId="14"/>
  </si>
  <si>
    <t>◆告知目标和实施计划的规定名称
◆周知方法</t>
    <rPh sb="17" eb="19">
      <t>シュウチ</t>
    </rPh>
    <rPh sb="19" eb="21">
      <t>ホウホウ</t>
    </rPh>
    <phoneticPr fontId="13"/>
  </si>
  <si>
    <t>力量</t>
    <rPh sb="0" eb="2">
      <t>リキリョウ</t>
    </rPh>
    <phoneticPr fontId="14"/>
  </si>
  <si>
    <t>(a) 每个运营管理项目都规定了需要培训的对象和培训内容吗?
(b) 教育训练有实施及记录吗？
【判断基准】 
符合     ：　对相关部门实施教育培训有规定的管理标准等，实施并有实施记录。
不符合 　：  没有上述管理基准，或者有管理基准但没有实施。</t>
    <phoneticPr fontId="14"/>
  </si>
  <si>
    <t>◆规定教育训练运用规则的规定名称
◆主要教育训练内容和记录方法</t>
    <rPh sb="2" eb="3">
      <t>サダム</t>
    </rPh>
    <rPh sb="3" eb="5">
      <t>キョウイク</t>
    </rPh>
    <rPh sb="7" eb="8">
      <t>ウン</t>
    </rPh>
    <rPh sb="8" eb="9">
      <t>ヨウ</t>
    </rPh>
    <rPh sb="11" eb="12">
      <t>マト</t>
    </rPh>
    <rPh sb="13" eb="14">
      <t>サダム</t>
    </rPh>
    <phoneticPr fontId="13"/>
  </si>
  <si>
    <t xml:space="preserve">书面化信息
</t>
    <phoneticPr fontId="14"/>
  </si>
  <si>
    <t>(1) 是否对CiP管理相关的文件(在本检查表中确认的文件)进行管理?
【判断基准】 
符合   　：　所有的基准书等/规定等文件，有可以系统地(例如，按内容和目的)进行确认的信息。
                ※上述“可以系统地确认”是指“能够把握存在的文件”。
不符合 　：  完全没有进行管理。</t>
    <phoneticPr fontId="14"/>
  </si>
  <si>
    <t>◆有系统地分类基准书等/规定等的文件
※例如，“〇〇统合规定”和“〇〇统合规定目录”等</t>
    <phoneticPr fontId="14"/>
  </si>
  <si>
    <t>组织应维持或保持本指南所推荐的书面信息以及组织规定的对CiP管理的有效性有必要的书面化信息。</t>
    <phoneticPr fontId="13"/>
  </si>
  <si>
    <t>(2) 有管理项目文件的记录吗？
【判断基准】 
符合   　：　对管理项目有记录。
不符合 　：  没有记录或者部分不完整。</t>
    <phoneticPr fontId="14"/>
  </si>
  <si>
    <t>◆保管记录的名称及其保管期限
※在回答栏中无法记载的情况下，记录几个已有记录的例子</t>
    <rPh sb="1" eb="3">
      <t>ホカン</t>
    </rPh>
    <rPh sb="5" eb="6">
      <t>マト</t>
    </rPh>
    <rPh sb="6" eb="8">
      <t>メイショウ</t>
    </rPh>
    <rPh sb="8" eb="9">
      <t>オヨブ</t>
    </rPh>
    <rPh sb="9" eb="10">
      <t>ソノ</t>
    </rPh>
    <rPh sb="10" eb="12">
      <t>ホカン</t>
    </rPh>
    <rPh sb="12" eb="14">
      <t>キゲン</t>
    </rPh>
    <phoneticPr fontId="13"/>
  </si>
  <si>
    <t>与顾客和供应商的沟通</t>
    <phoneticPr fontId="14"/>
  </si>
  <si>
    <t>有实施向顾客/供应商传达/交换信息的有效方法吗？
【判断基准】  
符合   　：　获取顾客需要遵守的标准(顾客绿色采购标准书等)、供应商需要遵守的标准
                确保 (本公司的绿色采购标准书等)的提供没有问题。
不符合   ：  没有与顾客和供应商沟通的规定，也没有实施。</t>
    <phoneticPr fontId="14"/>
  </si>
  <si>
    <t>◆顾客需要遵守的标准的获取方法和运用
◆供应商需要遵守的标准的提供方法和运用</t>
    <phoneticPr fontId="14"/>
  </si>
  <si>
    <t>组织要明确并实施与顾客沟通的有效方法，并将其内容作为书面信息保存。
■确认视点
通过管理最新的法律规定/行业标准/顾客要求标准等，是否能反映本公司的管理标准？</t>
    <phoneticPr fontId="14"/>
  </si>
  <si>
    <t>Cip管理基准明确化</t>
    <phoneticPr fontId="14"/>
  </si>
  <si>
    <t>(1)目标化学物质是否列出？
【判断基准】 
符合   　：　有明确的目标化学物质目录。
不符合 　：  没有上述目录。　</t>
    <phoneticPr fontId="14"/>
  </si>
  <si>
    <t>◆明确目标化学物质的文件名称</t>
    <phoneticPr fontId="14"/>
  </si>
  <si>
    <t>组织应制定与产品相对应的CiP管理标准，并作为书面信息予以维护。</t>
    <phoneticPr fontId="13"/>
  </si>
  <si>
    <t>(2)对于目标化学物质，明确“禁止使用”“制造工序禁止”等，“对应部位”和“阈值”也明确了吗?
     (明确管理水平)
【判断基准】 
符合   　：　有明确的管理水平的规定。
不符合　 ：  没有上述规定。</t>
    <phoneticPr fontId="14"/>
  </si>
  <si>
    <t>◆明确管理水平的规定名称</t>
    <phoneticPr fontId="14"/>
  </si>
  <si>
    <t>(3)有明确的适用法律规定吗？
【判断基准】 
符合   　：　有明确适用法律规定的清单等。
不符合 　：  没有上述清单。</t>
    <rPh sb="32" eb="34">
      <t>アリアケ</t>
    </rPh>
    <rPh sb="34" eb="35">
      <t>カク</t>
    </rPh>
    <rPh sb="35" eb="36">
      <t>カツ</t>
    </rPh>
    <rPh sb="36" eb="37">
      <t>ヨウ</t>
    </rPh>
    <rPh sb="37" eb="39">
      <t>ホウリツ</t>
    </rPh>
    <rPh sb="40" eb="41">
      <t>サダム</t>
    </rPh>
    <rPh sb="41" eb="42">
      <t>マト</t>
    </rPh>
    <rPh sb="42" eb="43">
      <t>キヨシ</t>
    </rPh>
    <rPh sb="44" eb="45">
      <t>トウ</t>
    </rPh>
    <rPh sb="55" eb="56">
      <t>ボツ</t>
    </rPh>
    <rPh sb="56" eb="57">
      <t>ユウ</t>
    </rPh>
    <rPh sb="57" eb="59">
      <t>ジョウジュツ</t>
    </rPh>
    <rPh sb="59" eb="60">
      <t>セイ</t>
    </rPh>
    <phoneticPr fontId="14"/>
  </si>
  <si>
    <t>◆明确适用法律规定的清单名称</t>
    <phoneticPr fontId="14"/>
  </si>
  <si>
    <t>(4)有在必要或定期修改CiP管理标准时相对应的规定吗?
符合   　：　有对应的规定。
不符合　 ：  没有规定。</t>
    <phoneticPr fontId="14"/>
  </si>
  <si>
    <t>◆用于修改的规定名称</t>
    <phoneticPr fontId="14"/>
  </si>
  <si>
    <t>(5)是否把管理基准告知相关部门？
【判断基准】 
符合   　：　有关于公司内告知的规定，公司内周知（包括web）。
不符合 　：  没有关于公司内告知的规定，公司内不周知（包括web）。</t>
    <phoneticPr fontId="14"/>
  </si>
  <si>
    <t>◆有关告知的规定名称
◆告知方法方法</t>
    <rPh sb="1" eb="2">
      <t>ユウ</t>
    </rPh>
    <rPh sb="2" eb="3">
      <t>ショウ</t>
    </rPh>
    <rPh sb="3" eb="5">
      <t>コクチ</t>
    </rPh>
    <rPh sb="5" eb="6">
      <t>テキ</t>
    </rPh>
    <rPh sb="7" eb="8">
      <t>サダム</t>
    </rPh>
    <rPh sb="8" eb="10">
      <t>メイショウ</t>
    </rPh>
    <rPh sb="17" eb="19">
      <t>ホウホウ</t>
    </rPh>
    <phoneticPr fontId="14"/>
  </si>
  <si>
    <t xml:space="preserve">设计开发中的Cip管理
</t>
    <phoneticPr fontId="14"/>
  </si>
  <si>
    <t>(1)在购买新部件的时候，对采购方有要求的CiP管理规定吗?
【判断基准】 
符合     ：　明确规定了获取新部件的CiP信息的部门和确认方法。
不符合 　：  没有上述规定。</t>
    <phoneticPr fontId="14"/>
  </si>
  <si>
    <t>◆明确了获取CiP信息的部门和确认方法的规定名称</t>
    <rPh sb="1" eb="2">
      <t>メイ</t>
    </rPh>
    <rPh sb="2" eb="3">
      <t>カク</t>
    </rPh>
    <rPh sb="3" eb="4">
      <t>リョウ</t>
    </rPh>
    <rPh sb="5" eb="6">
      <t>トリ</t>
    </rPh>
    <rPh sb="9" eb="10">
      <t>シン</t>
    </rPh>
    <rPh sb="10" eb="11">
      <t>イキ</t>
    </rPh>
    <rPh sb="11" eb="12">
      <t>テキ</t>
    </rPh>
    <rPh sb="12" eb="13">
      <t>ブ</t>
    </rPh>
    <rPh sb="14" eb="15">
      <t>ワ</t>
    </rPh>
    <rPh sb="15" eb="16">
      <t>カク</t>
    </rPh>
    <rPh sb="17" eb="20">
      <t>ホウホウテキ</t>
    </rPh>
    <rPh sb="21" eb="22">
      <t>サダム</t>
    </rPh>
    <rPh sb="22" eb="24">
      <t>メイショウ</t>
    </rPh>
    <phoneticPr fontId="14"/>
  </si>
  <si>
    <t>有可以确认调查对象和结果的记录(调查对象结果一览)
■确认视点
①是否调查购买的部品、材料的化学物质信息？
※对于调查未完成的零件·材料要确认如何对应。
②是否对产品含有的化学物质的管理对象范围进行了无遗漏的调查？
※有调查对象以外的情况下确认其理由
※副材料、辅助材料也进行调查。</t>
    <phoneticPr fontId="14"/>
  </si>
  <si>
    <t>(2)在制造阶段，有转换工序/并行生产/再利用材料使用的情况下，有相对应的管理规定吗？
【判断基准】 
符合   　：　对在制造阶段有超过CiP管理标准的可能性有认识，并有对此进行管理的规定。
不符合   ：  没有上述规定。
转换工序：化学物质的组成和浓度会产生变化的工序（例如：浸漆槽）。</t>
    <phoneticPr fontId="14"/>
  </si>
  <si>
    <t>◆制造阶段的规定名称</t>
    <rPh sb="1" eb="2">
      <t>セイ</t>
    </rPh>
    <rPh sb="2" eb="3">
      <t>ヅクリ</t>
    </rPh>
    <rPh sb="4" eb="5">
      <t>ダン</t>
    </rPh>
    <rPh sb="5" eb="6">
      <t>テキ</t>
    </rPh>
    <rPh sb="7" eb="8">
      <t>サダム</t>
    </rPh>
    <rPh sb="8" eb="10">
      <t>メイショウ</t>
    </rPh>
    <phoneticPr fontId="14"/>
  </si>
  <si>
    <t>(3)在产品交付阶段，明确了产品的CiP信息吗?
【判断基准】 
符合   　：　在产品的纳入式样书上明确记载了CiP管理保证水平。
                或者，根据顾客要求制作/提交环境资料等。
不符合　 ：  没有明确。</t>
    <phoneticPr fontId="14"/>
  </si>
  <si>
    <t>◆明确产品CiP信息的方法</t>
    <phoneticPr fontId="14"/>
  </si>
  <si>
    <t>Cip信息的获取与
确认</t>
    <phoneticPr fontId="14"/>
  </si>
  <si>
    <t>(1)针对采购方，是否规定了CiP管理基准？
【判断基准】 
符合   　：　有针对采购方的CiP管理标准的基准书等(绿色采购基准书等)。
不符合 　：　没有基准书等（绿色采购基准书等）
　　　　　　　  ※有基准书等但内容不充分。
　　　　　　　（对于目标化学物质，明确“禁止使用”“制造工序禁止”等，“对应部位”和“阈值”也不明确）</t>
    <phoneticPr fontId="14"/>
  </si>
  <si>
    <t>◆采购方对CiP管理标准的文件名称</t>
    <rPh sb="3" eb="4">
      <t>カタ</t>
    </rPh>
    <rPh sb="8" eb="10">
      <t>カンリ</t>
    </rPh>
    <rPh sb="11" eb="12">
      <t>ジュン</t>
    </rPh>
    <rPh sb="12" eb="13">
      <t>テキ</t>
    </rPh>
    <rPh sb="13" eb="14">
      <t>ブン</t>
    </rPh>
    <rPh sb="14" eb="15">
      <t>ケン</t>
    </rPh>
    <rPh sb="15" eb="17">
      <t>メイショウ</t>
    </rPh>
    <phoneticPr fontId="14"/>
  </si>
  <si>
    <t>组织应在事先规定CiP信息的获取及对确认结果的处理的基础上，向供应商提出采购中与CiP相关的管理基准以获取CiP信息。组织要确认获得的CiP信息满足了与采购CiP相关的管理标准，并将其结果作为书面信息保存。
根据采购CiP相关的管理标准，CiP信息的获取和确认应在生产开始前完成。</t>
    <phoneticPr fontId="14"/>
  </si>
  <si>
    <t>(2) “关于采购的管理标准”是如何告知采购方的?
【判断基准】 
符合   　：　通过绿色采购标准书等，以书面形式告知采购方。
不符合 　：  没有告知。</t>
    <phoneticPr fontId="14"/>
  </si>
  <si>
    <t>◆向采购方告知的文件名称</t>
    <phoneticPr fontId="14"/>
  </si>
  <si>
    <t>(3)针对构成产品的所有部件，对于采购方，以下内容都明确了吗?
　　(a)明确CiP信息的获取时期。
　　(b)CiP信息（不使用保证书等）的获取手段。
　　(c)明确获取CiP信息的责任部门。
　　(d)对产品的BOM确认Cip信息在调查中。
【判断基准】 
符合   　：　明确(a)～(d)。
不符合 　：  (a)～(d)中，至少有一项不明确。</t>
    <phoneticPr fontId="14"/>
  </si>
  <si>
    <t xml:space="preserve">◆明确（a)～（ｄ）的规定名称和管理手段
(a)
(b)
(c)
(d)
</t>
    <phoneticPr fontId="14"/>
  </si>
  <si>
    <t xml:space="preserve">(4)是否有获取上述(3)的CiP信息的报告内容（含有/含量/浓度/使用用途等）的样式？
【判断基准】 
符合   　：　明确了从采购方获取CiP信息的样式。
不符合 　： 没有明确。
</t>
    <phoneticPr fontId="13"/>
  </si>
  <si>
    <t>◆调查表的名称</t>
    <phoneticPr fontId="13"/>
  </si>
  <si>
    <t>(5)在进行通过上述(3)得到的CiP信息内容的好坏判定时，下列要点明确了吗?
※需要明确的要点　　①何时　　②方法　　③判定责任部门　　④记录判定内容
【判断基准】 
符合   　：　明确规定了上述①～④，并在产品生产前进行判定。
不符合 　：  没有上述规定，没有进行判定。</t>
    <phoneticPr fontId="14"/>
  </si>
  <si>
    <t xml:space="preserve">◆明确①～④的规定名称和记录名称
①
②
③
④
</t>
    <rPh sb="6" eb="7">
      <t>マト</t>
    </rPh>
    <rPh sb="8" eb="9">
      <t>サダム</t>
    </rPh>
    <rPh sb="9" eb="11">
      <t>メイショウ</t>
    </rPh>
    <rPh sb="11" eb="12">
      <t>ワ</t>
    </rPh>
    <rPh sb="14" eb="16">
      <t>メイショウ</t>
    </rPh>
    <phoneticPr fontId="14"/>
  </si>
  <si>
    <t>(6)能判定本公司产品是否符合CiP管理基准吗？
　　(a)对构成产品的部件进行CiP管理，并进行判定。(有记录)
　　(b)关于工程中防止混入/识别管理/污染管理/转换工程的定期成分管理有相关的规定。（有记录）
　　(c)有关于采购方的4M变更和本公司的4M变更的相关规定。（有记录）
【判断基准】 
符合   　：　有(a)～(c)相关规定和对应记录。
不符合 　：  没有上述规定和记录。</t>
    <phoneticPr fontId="14"/>
  </si>
  <si>
    <t xml:space="preserve">◆(a)～(c)的规定名称和记录名称
(a)
(b)
(c)
</t>
    <phoneticPr fontId="14"/>
  </si>
  <si>
    <t>确认供应商的Cip管理状况</t>
    <phoneticPr fontId="14"/>
  </si>
  <si>
    <t>(1) 为了满足CiP管理标准，是否要求供应商建立和运用CiP管理机制？
【判断基准】 
符合   　：　针对供应商，通过的绿色采购规格书等，满足CiP管理标准的结构和运用，
　　　　　　　　对环境负荷物质管理体制有相关要求。
不符合　：  没有要求文件。</t>
    <phoneticPr fontId="13"/>
  </si>
  <si>
    <t>◆要求供应商建立和运用CiP管理机制的文件名称</t>
    <phoneticPr fontId="14"/>
  </si>
  <si>
    <t>对供应商的要求的记录(例如绿色采购标准书和客户评价表的分发记录)
■确认的视点
①是否要求供应商进行“产品含有化学物质的管理”
※“产品含有的化学物质管理”是指在购买、制造、销售的各个阶段对产品含有的化学物质进行适当管理的机制。
评价供应商的记录(评价结果一览，个别评价记录)
■确认的视点
②是否对新供应商实施评价
③持续交易的情况下，是否定期更新评价
④是否按照上述①的内容实施评价
⑤评价未完成，或者评价内容、评价结果存在问题的供应商，是否采取了应对措施？
⑥是否有确认供应商(第一次供应商)对购买零件材料的供应商(第二次供应商)进行了评价？</t>
    <phoneticPr fontId="14"/>
  </si>
  <si>
    <t>(2)在选定新供应商的情况下，有没有向供应商确认CiP管理的状况?
【判断基准】 
符合   　：　选定供应商时，规定了进行CiP管理状况确认的机制/内容/方法。
不符合　 ：  没有规定CiP管理状况确认的机制/内容/方法，没有进行确认。</t>
    <phoneticPr fontId="14"/>
  </si>
  <si>
    <t>◆选定新供应商时，用于确认CiP管理状况的规定名称</t>
    <phoneticPr fontId="14"/>
  </si>
  <si>
    <t>(3)进行持续交易的情况下，有没有对进行必要的定期CiP管理状况再确认？
【判断基准】 
符合   　：　有用于在持续交易中确认CiP管理状况的规定。
不符合 　：  没有上述规定。</t>
    <rPh sb="84" eb="85">
      <t>ボツ</t>
    </rPh>
    <rPh sb="85" eb="86">
      <t>ユウ</t>
    </rPh>
    <rPh sb="86" eb="88">
      <t>ジョウジュツ</t>
    </rPh>
    <rPh sb="89" eb="90">
      <t>サダム</t>
    </rPh>
    <phoneticPr fontId="14"/>
  </si>
  <si>
    <t>◆用于在持续交易中确认CiP管理状况的规定名称</t>
    <rPh sb="1" eb="2">
      <t>ヨウ</t>
    </rPh>
    <rPh sb="2" eb="3">
      <t>ウ</t>
    </rPh>
    <rPh sb="3" eb="4">
      <t>ザイ</t>
    </rPh>
    <rPh sb="4" eb="5">
      <t>モチ</t>
    </rPh>
    <rPh sb="6" eb="8">
      <t>コウエキ</t>
    </rPh>
    <rPh sb="8" eb="9">
      <t>ナカ</t>
    </rPh>
    <rPh sb="9" eb="10">
      <t>カク</t>
    </rPh>
    <rPh sb="14" eb="16">
      <t>カンリ</t>
    </rPh>
    <rPh sb="16" eb="17">
      <t>ジョウ</t>
    </rPh>
    <rPh sb="17" eb="18">
      <t>イワン</t>
    </rPh>
    <rPh sb="18" eb="19">
      <t>マト</t>
    </rPh>
    <rPh sb="20" eb="21">
      <t>サダム</t>
    </rPh>
    <rPh sb="21" eb="23">
      <t>メイショウ</t>
    </rPh>
    <phoneticPr fontId="14"/>
  </si>
  <si>
    <t>(4)关于上述 (2)(3) ，记录了对供应商的CiP管理状况的确认结果吗?
【判断基准】 
符合   　：　对上述(2)、(3)正在进行管理。
不符合 　：  没有记录。</t>
    <rPh sb="81" eb="82">
      <t>ボツ</t>
    </rPh>
    <rPh sb="82" eb="83">
      <t>ユウ</t>
    </rPh>
    <phoneticPr fontId="14"/>
  </si>
  <si>
    <t>◆记录名称</t>
    <rPh sb="3" eb="5">
      <t>メイショウ</t>
    </rPh>
    <phoneticPr fontId="14"/>
  </si>
  <si>
    <t>(5)关于上述(2)(3)CiP管理的状况确认未完成，或者确认的内容、结果有问题的情况下的
     处理方法有规定吗?
【判断基准】 
符合     ：　有对目标事项的处置内容的规定。
不符合 　：  没有规定处置内容。</t>
    <phoneticPr fontId="14"/>
  </si>
  <si>
    <t>◆规定对目标事项的处理内容的规定名称</t>
    <phoneticPr fontId="14"/>
  </si>
  <si>
    <t>(6)本公司通过一级供应商对二级供应商也要求CiP管理，是否有确认?
　　※产品/部品的采购流程        本公司　←　一级供应商　←　二级供应商
　　※CiP管理要求的流程           本公司　→　一级供应商　→　二级供应商
【判断基准】 
符合     ：　有要求二级供应商进行CiP管理的标准书等，确认二次供应商的运用状况。
不適合 　：  没有上述标准书。。</t>
    <phoneticPr fontId="14"/>
  </si>
  <si>
    <t>◆通过一级供应商要求二级供应商进行CiP管理的文件名称</t>
    <rPh sb="1" eb="2">
      <t>ツウ</t>
    </rPh>
    <rPh sb="3" eb="4">
      <t>イチ</t>
    </rPh>
    <rPh sb="5" eb="6">
      <t>トモ</t>
    </rPh>
    <rPh sb="7" eb="8">
      <t>ショウ</t>
    </rPh>
    <rPh sb="8" eb="10">
      <t>ヨウキュウ</t>
    </rPh>
    <rPh sb="10" eb="11">
      <t>ニ</t>
    </rPh>
    <rPh sb="12" eb="13">
      <t>トモ</t>
    </rPh>
    <rPh sb="14" eb="15">
      <t>ショウ</t>
    </rPh>
    <rPh sb="16" eb="17">
      <t>ギョウ</t>
    </rPh>
    <rPh sb="20" eb="23">
      <t>カンリテキ</t>
    </rPh>
    <rPh sb="23" eb="24">
      <t>ブン</t>
    </rPh>
    <rPh sb="24" eb="25">
      <t>ケン</t>
    </rPh>
    <rPh sb="25" eb="27">
      <t>メイショウ</t>
    </rPh>
    <phoneticPr fontId="14"/>
  </si>
  <si>
    <t>收货时的Cip管理</t>
    <phoneticPr fontId="14"/>
  </si>
  <si>
    <t>(1)收货时是否确认采购产品符合采购管理标准？
【判断基准】 
符合   　：　对于所有购买的产品，有为了确认满足标准的规定并进行确认。
不符合 　：  没有规定，或者有规定但没有进行确认。</t>
    <phoneticPr fontId="14"/>
  </si>
  <si>
    <t>◆用于确认满足标准的规定名称</t>
    <phoneticPr fontId="14"/>
  </si>
  <si>
    <t>组织应预先规定在接收时对购买产品的确认结果采取的措施，在接收时确认购买产品满足组织的购买CiP相关的管理标准，并将其结果作为书面信息保存。</t>
    <phoneticPr fontId="14"/>
  </si>
  <si>
    <t xml:space="preserve">(2)记录了上述(1)的结果吗?
【判断基准】 
符合   　： 　有收货检查结果的记录。
不符合 　：   没有记录。 </t>
    <rPh sb="55" eb="56">
      <t>ボツ</t>
    </rPh>
    <rPh sb="56" eb="57">
      <t>ユウ</t>
    </rPh>
    <phoneticPr fontId="14"/>
  </si>
  <si>
    <t>◆记录名称</t>
    <phoneticPr fontId="14"/>
  </si>
  <si>
    <t>制造工序的管理
（转换工序的管理）</t>
    <phoneticPr fontId="14"/>
  </si>
  <si>
    <t>◆相应的工程名称和对象物质名称</t>
    <rPh sb="1" eb="2">
      <t>ソウ</t>
    </rPh>
    <rPh sb="3" eb="4">
      <t>マト</t>
    </rPh>
    <rPh sb="4" eb="6">
      <t>コウテイ</t>
    </rPh>
    <rPh sb="6" eb="8">
      <t>メイショウ</t>
    </rPh>
    <rPh sb="8" eb="9">
      <t>ワ</t>
    </rPh>
    <rPh sb="10" eb="11">
      <t>ゾウ</t>
    </rPh>
    <rPh sb="11" eb="12">
      <t>ブツ</t>
    </rPh>
    <rPh sb="13" eb="15">
      <t>メイショウ</t>
    </rPh>
    <phoneticPr fontId="14"/>
  </si>
  <si>
    <t>组织应根据制造工序中CiP相关的管理标准，对制造工序进行管理，并将其结果作为书面信息保存。</t>
    <phoneticPr fontId="14"/>
  </si>
  <si>
    <t xml:space="preserve">(2)对应适用上述 (1) 的工程，在制造工序中有规定CiP相关管理基准吗？
【判断基准】 
符合   　： 　有转换工序的管理基准。
不符合 　：   没有管理基准。
</t>
    <phoneticPr fontId="13"/>
  </si>
  <si>
    <t>◆管理基准名称</t>
    <rPh sb="1" eb="3">
      <t>カンリ</t>
    </rPh>
    <rPh sb="3" eb="4">
      <t>モト</t>
    </rPh>
    <rPh sb="4" eb="5">
      <t>ジュン</t>
    </rPh>
    <rPh sb="5" eb="7">
      <t>メイショウ</t>
    </rPh>
    <phoneticPr fontId="14"/>
  </si>
  <si>
    <t xml:space="preserve">(3)有记录上述(2)的管理结果吗？ 
【判断基准】 
符合   　： 　对转换工序进行的管理基准判定记录进行了管理。
不符合 　：   没有管理判定记录。
</t>
    <rPh sb="3" eb="4">
      <t>ユウ</t>
    </rPh>
    <rPh sb="6" eb="8">
      <t>ジョウジュツ</t>
    </rPh>
    <phoneticPr fontId="13"/>
  </si>
  <si>
    <t>◆记录名称</t>
    <phoneticPr fontId="14"/>
  </si>
  <si>
    <t xml:space="preserve">(4)实施上述(2)～(3)的管理步骤有书面化规定吗？
【判断基准】 
符合   　： 　有规定。
不符合 　：   没有规定。
</t>
    <phoneticPr fontId="14"/>
  </si>
  <si>
    <t>◆规定程序的规定名称</t>
    <phoneticPr fontId="14"/>
  </si>
  <si>
    <t xml:space="preserve">防止误使用及污染
（并行生产和管理禁用物质的误用·污染）
</t>
    <phoneticPr fontId="14"/>
  </si>
  <si>
    <t>(1)对于零件·材料的接收、放置的场所(包括副材料，包装用材料)，是否进行了防止误用·污染的适当管理？
　   另外，适当的管理实施步骤有书面化规定吗？
【判断基准】 
符合   　： 　步骤有书面化规定，并实施适当的管理。
不符合　 ：   没有书面化规定。</t>
    <phoneticPr fontId="14"/>
  </si>
  <si>
    <t>组织应按照CiP管理标准实施防止目标化学物质的误用和污染的措施。</t>
    <phoneticPr fontId="14"/>
  </si>
  <si>
    <t xml:space="preserve">(2)在下列相关的所有制造工序中都做好了防止误用和污染的适当管理吗?
　  另外，适当的管理实施步骤有书面化规定吗？
  (a) 生产线工程  (b) 成品堆放场  (c) 修改工程  (d) 生产设备及治工具
【判断基准】 
符合   　： 　(a)～(d)所有步骤都有书面化规定，并实施适当管理。
不符合 　：   步骤没有书面化规定。　※(a)～(d)中，只要有一项不满足就是不符合。
</t>
    <phoneticPr fontId="14"/>
  </si>
  <si>
    <t xml:space="preserve">(3)在发货用仓库的产品堆放处，也做好了防止误用和污染的适当管理吗？
 　  另外，适当的管理实施步骤有书面化规定吗？
【判断基准】 
符合   　： 　步骤有书面化规定，并实施适当管理。
不符合 　：   没有书面化规定。
</t>
    <phoneticPr fontId="14"/>
  </si>
  <si>
    <t xml:space="preserve">识别和可追溯性
</t>
    <phoneticPr fontId="14"/>
  </si>
  <si>
    <t>◆规定方法的文件名称
◆记录名称</t>
    <phoneticPr fontId="14"/>
  </si>
  <si>
    <t>组织应掌握CiP信息，并通过适当的手段确保CiP信息的可追溯性，以便迅速利用、公开和传递该信息。
规定、保存和实施与组织产品相关的CiP信息的管理方法。</t>
    <phoneticPr fontId="14"/>
  </si>
  <si>
    <t>变更管理</t>
    <phoneticPr fontId="14"/>
  </si>
  <si>
    <t xml:space="preserve">(1)发生变更管理的对象的情况下，在变更前确认是否需要的基础上，
     是否有明确了获取必要的Cip信息的部门(人员)、时期、手段的文件?
【判断基准】 
符合　   ： 　有文件。
不符合 　：   没有文件。
</t>
    <phoneticPr fontId="14"/>
  </si>
  <si>
    <t>◆文件名称</t>
    <phoneticPr fontId="14"/>
  </si>
  <si>
    <t>组织应根据CiP管理标准提取可能对目标化学物质产生影响的改变要素。
组织应对变更进行适当的CiP变化确认，并在实施变更之前根据CiP管理标准进行评审。
组织应保存以书面形式记录的信息，该信息记载了变更评估的结果、正式批准变更的人(或人员)以及从评估中产生的必要措施。</t>
    <phoneticPr fontId="13"/>
  </si>
  <si>
    <t xml:space="preserve">(2)当上述(1)的变更管理对象对顾客或向顾客发货的产品有影响时，
    是否有明确的文件在变更前向顾客明确告知相关部门(人员)、时期、手段?
【判断基准】 
符合   　： 　有在变更前向顾客报告相关部门(人员)、时期、手段的文件。
不符合　 ：   没有文件。
</t>
    <phoneticPr fontId="14"/>
  </si>
  <si>
    <t>(3)对于得到的CiP信息，是否判定适合状况，并记录其结果?
【判断基准】 
符合     ： 　有记录。
不符合 　：   没有记录。</t>
    <phoneticPr fontId="14"/>
  </si>
  <si>
    <t>制品的CiP保证</t>
    <phoneticPr fontId="14"/>
  </si>
  <si>
    <t>当顾客要求提供产品的CiP信息时，能制作/提供要求资料吗?
【判断基准】 
符合   　： 　能。
不符合　 ：   不能。</t>
    <phoneticPr fontId="14"/>
  </si>
  <si>
    <t>◆作成/提供所需的人员数量</t>
    <phoneticPr fontId="14"/>
  </si>
  <si>
    <t>组织必须实施CIP管理，以便能够制作与产品相关的代表性资料“不使用保证书”、“含有确认书”、“高精度分析数据”、“chemSHERPA”等，并掌握制作所需的知识·人员。</t>
    <rPh sb="2" eb="3">
      <t>ヒツ</t>
    </rPh>
    <rPh sb="5" eb="6">
      <t>シ</t>
    </rPh>
    <rPh sb="9" eb="11">
      <t>カンリ</t>
    </rPh>
    <rPh sb="12" eb="13">
      <t>イ</t>
    </rPh>
    <rPh sb="13" eb="14">
      <t>ビン</t>
    </rPh>
    <rPh sb="14" eb="15">
      <t>ノウ</t>
    </rPh>
    <rPh sb="16" eb="18">
      <t>セイサク</t>
    </rPh>
    <rPh sb="18" eb="19">
      <t>アタエ</t>
    </rPh>
    <rPh sb="20" eb="21">
      <t>シナ</t>
    </rPh>
    <rPh sb="21" eb="22">
      <t>ソウ</t>
    </rPh>
    <rPh sb="22" eb="23">
      <t>ショウ</t>
    </rPh>
    <rPh sb="23" eb="24">
      <t>マト</t>
    </rPh>
    <rPh sb="24" eb="27">
      <t>ダイヒョウセイ</t>
    </rPh>
    <rPh sb="28" eb="29">
      <t>リョウ</t>
    </rPh>
    <rPh sb="30" eb="33">
      <t>フシヨウ</t>
    </rPh>
    <rPh sb="33" eb="34">
      <t>ホ</t>
    </rPh>
    <rPh sb="39" eb="41">
      <t>ガンユウ</t>
    </rPh>
    <rPh sb="41" eb="42">
      <t>カク</t>
    </rPh>
    <rPh sb="47" eb="50">
      <t>コウセイド</t>
    </rPh>
    <rPh sb="50" eb="52">
      <t>ブンセキ</t>
    </rPh>
    <rPh sb="52" eb="53">
      <t>スウ</t>
    </rPh>
    <rPh sb="53" eb="54">
      <t>キョ</t>
    </rPh>
    <rPh sb="68" eb="69">
      <t>ナド</t>
    </rPh>
    <rPh sb="70" eb="71">
      <t>アワ</t>
    </rPh>
    <rPh sb="71" eb="73">
      <t>ショウアク</t>
    </rPh>
    <rPh sb="73" eb="75">
      <t>セイサク</t>
    </rPh>
    <rPh sb="75" eb="76">
      <t>トコロ</t>
    </rPh>
    <rPh sb="76" eb="77">
      <t>モトメ</t>
    </rPh>
    <rPh sb="77" eb="78">
      <t>マト</t>
    </rPh>
    <rPh sb="78" eb="79">
      <t>チ</t>
    </rPh>
    <rPh sb="81" eb="82">
      <t>ヒト</t>
    </rPh>
    <phoneticPr fontId="14"/>
  </si>
  <si>
    <t>发生不合格品时的应对</t>
    <phoneticPr fontId="14"/>
  </si>
  <si>
    <t>(1)在发生CiP的不合格产品(以下称为不合格产品)时，组织内部、供应商或外部委托方顾客的
联络步骤程序制定并实施了吗?
【判断基准】 
符合   　： 　有规定程序文件，正在实施。
不符合 　：   没有文件。</t>
    <phoneticPr fontId="14"/>
  </si>
  <si>
    <t>◆文件名称</t>
    <rPh sb="1" eb="2">
      <t>ブン</t>
    </rPh>
    <rPh sb="2" eb="3">
      <t>ケン</t>
    </rPh>
    <rPh sb="3" eb="5">
      <t>メイショウ</t>
    </rPh>
    <phoneticPr fontId="14"/>
  </si>
  <si>
    <t>组织在发生与CiP相关的不合格产品时，应迅速与组织内部、供应商、外部委托方及顾客取得联系，并制定应急处理方法并书面化。
应急处理之后，确定原因，决定必要的处理，实施防止复发。
为了防患于未然，采取预防措施。组织要将发生不合格产品时的应对作为文件化的信息保持。</t>
    <phoneticPr fontId="13"/>
  </si>
  <si>
    <t>(2)在发生不合格产品时，作为应急措施指定波及范围，制定识别管理的程序并实施了吗?
【判断基准】 
符合　   ： 　有规定程序文件，正在实施。
不符合　 ：   没有文件。</t>
    <phoneticPr fontId="14"/>
  </si>
  <si>
    <t>(3)为了查明原因和采取永久对策、预防措施，制定了步骤并实施了吗?
【判断基准】 
符合   　： 　有规定程序的文件，正在实施。
不符合 　：   没有文件。</t>
    <phoneticPr fontId="14"/>
  </si>
  <si>
    <t>(4)是否制定了防止再发生对策横向展开的步骤并实施了？
【判断基准】 
符合   　： 　有规定程序的文件，正在实施。
不符合　 ：   没有文件。</t>
    <phoneticPr fontId="14"/>
  </si>
  <si>
    <t>DZ检查结果</t>
    <rPh sb="5" eb="6">
      <t>ハタシ</t>
    </rPh>
    <phoneticPr fontId="14"/>
  </si>
  <si>
    <t>附页5-1</t>
    <rPh sb="0" eb="1">
      <t>フ</t>
    </rPh>
    <phoneticPr fontId="14"/>
  </si>
  <si>
    <t>供应商</t>
    <rPh sb="0" eb="1">
      <t>トモ</t>
    </rPh>
    <rPh sb="2" eb="3">
      <t>ショウ</t>
    </rPh>
    <phoneticPr fontId="2"/>
  </si>
  <si>
    <t>确认</t>
    <rPh sb="0" eb="1">
      <t>カク</t>
    </rPh>
    <phoneticPr fontId="2"/>
  </si>
  <si>
    <t>化学物质管理体制调查票 (1/2)</t>
    <phoneticPr fontId="2"/>
  </si>
  <si>
    <t>CiP管理系统的适用范围是否明确？
【判断基准】
符合   　：　有明确规定。
不符合 　：　没有规定/没有适用范围/适用范围不明确。
　　　　　　　　※组织：虽然组织表上有明确记载，但组织及分工不明确。
　　　　　　　　※产品/工序：例如没有关于产品以外的保护材料（包装材料等）以及夹具工具（托盘等）
                 的记载。
※CiP：Chemicals in products　　CiP管理：产品中含有的化学物质的管理</t>
    <phoneticPr fontId="14"/>
  </si>
  <si>
    <r>
      <t xml:space="preserve">(1)是否有转换工序？ </t>
    </r>
    <r>
      <rPr>
        <b/>
        <sz val="11"/>
        <color theme="1"/>
        <rFont val="SimSun"/>
        <charset val="134"/>
      </rPr>
      <t xml:space="preserve">【评价对象以外的问题】
</t>
    </r>
    <r>
      <rPr>
        <sz val="11"/>
        <color theme="1"/>
        <rFont val="SimSun"/>
        <charset val="134"/>
      </rPr>
      <t>【判断基准】
适用   ：　有转换工序。  
不适用：　没有转换工序。※回答时「不适用」的情况、(2)～(4)项请填写“不适用“ 。</t>
    </r>
    <rPh sb="14" eb="15">
      <t>カイ</t>
    </rPh>
    <rPh sb="16" eb="17">
      <t>ゾウ</t>
    </rPh>
    <rPh sb="17" eb="19">
      <t>イガイ</t>
    </rPh>
    <rPh sb="19" eb="20">
      <t>テキ</t>
    </rPh>
    <rPh sb="38" eb="39">
      <t>ユウ</t>
    </rPh>
    <rPh sb="41" eb="42">
      <t>コウ</t>
    </rPh>
    <rPh sb="42" eb="43">
      <t>ジョ</t>
    </rPh>
    <phoneticPr fontId="14"/>
  </si>
  <si>
    <r>
      <t xml:space="preserve">关于产品的下述管理项目，关于识别和可追溯性的管理方法有书面化吗?
另外是否在做记录？
（管管理项目）
    </t>
    </r>
    <r>
      <rPr>
        <sz val="11"/>
        <color theme="1"/>
        <rFont val="Meiryo UI"/>
        <family val="2"/>
      </rPr>
      <t>・</t>
    </r>
    <r>
      <rPr>
        <sz val="11"/>
        <color theme="1"/>
        <rFont val="SimSun"/>
        <charset val="134"/>
      </rPr>
      <t xml:space="preserve">构成部件
    </t>
    </r>
    <r>
      <rPr>
        <sz val="11"/>
        <color theme="1"/>
        <rFont val="Meiryo UI"/>
        <family val="2"/>
      </rPr>
      <t>・</t>
    </r>
    <r>
      <rPr>
        <sz val="11"/>
        <color theme="1"/>
        <rFont val="SimSun"/>
        <charset val="134"/>
      </rPr>
      <t xml:space="preserve">原材料的接收批号
    </t>
    </r>
    <r>
      <rPr>
        <sz val="11"/>
        <color theme="1"/>
        <rFont val="Meiryo UI"/>
        <family val="2"/>
      </rPr>
      <t>・</t>
    </r>
    <r>
      <rPr>
        <sz val="11"/>
        <color theme="1"/>
        <rFont val="SimSun"/>
        <charset val="134"/>
      </rPr>
      <t xml:space="preserve">制造时期　 </t>
    </r>
    <r>
      <rPr>
        <sz val="11"/>
        <color theme="1"/>
        <rFont val="Meiryo UI"/>
        <family val="2"/>
      </rPr>
      <t>・</t>
    </r>
    <r>
      <rPr>
        <sz val="11"/>
        <color theme="1"/>
        <rFont val="SimSun"/>
        <charset val="134"/>
      </rPr>
      <t xml:space="preserve">制造工序
    </t>
    </r>
    <r>
      <rPr>
        <sz val="11"/>
        <color theme="1"/>
        <rFont val="Meiryo UI"/>
        <family val="2"/>
      </rPr>
      <t>・</t>
    </r>
    <r>
      <rPr>
        <sz val="11"/>
        <color theme="1"/>
        <rFont val="SimSun"/>
        <charset val="134"/>
      </rPr>
      <t xml:space="preserve">(适用情况下) 关于外部委托方的可追溯性
【判断基准】 
符合   　： 　有书面化方法，并做记录。
不符合 　：   没有书面化。
</t>
    </r>
    <phoneticPr fontId="14"/>
  </si>
  <si>
    <t>金刚石电机控股集团有限公司　公启</t>
    <rPh sb="14" eb="15">
      <t>コウ</t>
    </rPh>
    <rPh sb="15" eb="16">
      <t>ケイ</t>
    </rPh>
    <phoneticPr fontId="14"/>
  </si>
  <si>
    <t>（１）是否能够对应金刚石电机控股集团有限公司要求的部材含有化学物质调查？</t>
    <phoneticPr fontId="2"/>
  </si>
  <si>
    <t>１）金刚石电机控股集团有限公司指定格式的化学物质含有信息报告</t>
    <phoneticPr fontId="2"/>
  </si>
  <si>
    <t>２）金刚石电机控股集团有限公司指定资料（高精度分析数据）</t>
    <phoneticPr fontId="2"/>
  </si>
  <si>
    <t>（２）对于向金刚石电机控股集团有限公司供货的产品，可以对应下列哪种格式的化学物质含量的报告?</t>
    <phoneticPr fontId="2"/>
  </si>
  <si>
    <t xml:space="preserve">        ※根据事业·业界的状况，有与上述不同的对应请求。
        ※所提供信息在个别产品采用讨论时，以及环境法令变更等情况下由金刚石电机控股集团有限公司另行委托。</t>
    <phoneticPr fontId="2"/>
  </si>
  <si>
    <t>No2．含有物质分析调查体制和金刚石电机控股集团有限公司禁止物质使用状况的确认</t>
    <phoneticPr fontId="2"/>
  </si>
  <si>
    <t>（３）有在使用金刚石电机控股集团有限公司规定的禁止含有物质的工厂吗?</t>
    <phoneticPr fontId="2"/>
  </si>
  <si>
    <r>
      <t>金刚石电机控股(</t>
    </r>
    <r>
      <rPr>
        <sz val="11"/>
        <rFont val="Meiryo UI"/>
        <family val="3"/>
        <charset val="128"/>
      </rPr>
      <t>DEHD</t>
    </r>
    <r>
      <rPr>
        <sz val="11"/>
        <rFont val="SimSun"/>
        <charset val="134"/>
      </rPr>
      <t>)检查结果</t>
    </r>
    <phoneticPr fontId="14"/>
  </si>
  <si>
    <t>【DEHD评价等级】</t>
    <rPh sb="6" eb="7">
      <t>カイ</t>
    </rPh>
    <rPh sb="7" eb="8">
      <t>トウ</t>
    </rPh>
    <phoneticPr fontId="14"/>
  </si>
  <si>
    <t>【金刚石电机控股(DEHD)总评】</t>
    <phoneticPr fontId="14"/>
  </si>
  <si>
    <t>金刚石电机控股(DEHD)检查结果　(附注)</t>
    <rPh sb="16" eb="17">
      <t>ハタシ</t>
    </rPh>
    <rPh sb="19" eb="20">
      <t>フ</t>
    </rPh>
    <rPh sb="20" eb="21">
      <t>チュウ</t>
    </rPh>
    <phoneticPr fontId="14"/>
  </si>
  <si>
    <t>绿色采购标准书 Ver6.0</t>
    <rPh sb="1" eb="2">
      <t>イロ</t>
    </rPh>
    <rPh sb="2" eb="3">
      <t>サイ</t>
    </rPh>
    <rPh sb="5" eb="6">
      <t>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</si>
</sst>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3"/>
      <charset val="128"/>
      <scheme val="minor"/>
    </font>
    <font>
      <sz val="11"/>
      <color rgb="FF006100"/>
      <name val="ＭＳ Ｐゴシック"/>
      <family val="2"/>
      <charset val="128"/>
      <scheme val="minor"/>
    </font>
    <font>
      <sz val="9"/>
      <color theme="1"/>
      <name val="ＭＳ Ｐゴシック"/>
      <family val="3"/>
      <charset val="128"/>
      <scheme val="minor"/>
    </font>
    <font>
      <sz val="11"/>
      <color theme="1"/>
      <name val="ＭＳ Ｐ明朝"/>
      <family val="2"/>
      <charset val="128"/>
    </font>
    <font>
      <sz val="9"/>
      <color theme="1"/>
      <name val="ＭＳ Ｐゴシック"/>
      <family val="2"/>
      <charset val="128"/>
      <scheme val="minor"/>
    </font>
    <font>
      <sz val="11"/>
      <name val="ＭＳ Ｐゴシック"/>
      <family val="3"/>
      <charset val="128"/>
    </font>
    <font>
      <sz val="11"/>
      <color theme="1"/>
      <name val="SimSun"/>
      <charset val="134"/>
    </font>
    <font>
      <sz val="11"/>
      <name val="SimSun"/>
      <charset val="134"/>
    </font>
    <font>
      <sz val="9"/>
      <color rgb="FF000000"/>
      <name val="Meiryo UI"/>
      <family val="3"/>
      <charset val="128"/>
    </font>
    <font>
      <sz val="9"/>
      <color rgb="FF000000"/>
      <name val="MS UI Gothic"/>
      <family val="3"/>
      <charset val="128"/>
    </font>
    <font>
      <sz val="11"/>
      <color theme="1"/>
      <name val="ＭＳ Ｐゴシック"/>
      <family val="2"/>
      <scheme val="minor"/>
    </font>
    <font>
      <sz val="6"/>
      <name val="ＭＳ Ｐゴシック"/>
      <family val="3"/>
      <charset val="128"/>
      <scheme val="minor"/>
    </font>
    <font>
      <u/>
      <sz val="8.25"/>
      <color indexed="12"/>
      <name val="ＭＳ Ｐゴシック"/>
      <family val="3"/>
      <charset val="128"/>
    </font>
    <font>
      <sz val="7"/>
      <name val="ＭＳ Ｐゴシック"/>
      <family val="3"/>
      <charset val="128"/>
    </font>
    <font>
      <sz val="11"/>
      <color theme="1"/>
      <name val="Meiryo UI"/>
      <family val="2"/>
    </font>
    <font>
      <sz val="10"/>
      <name val="ＭＳ ゴシック"/>
      <family val="3"/>
      <charset val="128"/>
    </font>
    <font>
      <sz val="10"/>
      <name val="SimSun"/>
      <charset val="134"/>
    </font>
    <font>
      <sz val="9"/>
      <name val="SimSun"/>
      <charset val="134"/>
    </font>
    <font>
      <b/>
      <sz val="11"/>
      <name val="SimSun"/>
      <charset val="134"/>
    </font>
    <font>
      <b/>
      <u/>
      <sz val="18"/>
      <name val="SimSun"/>
      <charset val="134"/>
    </font>
    <font>
      <b/>
      <u val="double"/>
      <sz val="18"/>
      <name val="SimSun"/>
      <charset val="134"/>
    </font>
    <font>
      <u/>
      <sz val="8.25"/>
      <name val="SimSun"/>
      <charset val="134"/>
    </font>
    <font>
      <b/>
      <sz val="18"/>
      <name val="SimSun"/>
      <charset val="134"/>
    </font>
    <font>
      <sz val="9"/>
      <color rgb="FF000000"/>
      <name val="NSimSun"/>
      <family val="3"/>
      <charset val="134"/>
    </font>
    <font>
      <u/>
      <sz val="10"/>
      <name val="SimSun"/>
      <charset val="134"/>
    </font>
    <font>
      <b/>
      <sz val="12"/>
      <color theme="1"/>
      <name val="SimSun"/>
      <charset val="134"/>
    </font>
    <font>
      <u/>
      <sz val="10"/>
      <color rgb="FFFF0000"/>
      <name val="SimSun"/>
      <charset val="134"/>
    </font>
    <font>
      <b/>
      <sz val="36"/>
      <color rgb="FFFF0000"/>
      <name val="SimSun"/>
      <charset val="134"/>
    </font>
    <font>
      <b/>
      <sz val="16"/>
      <color theme="1"/>
      <name val="SimSun"/>
      <charset val="134"/>
    </font>
    <font>
      <b/>
      <sz val="14"/>
      <color theme="1"/>
      <name val="SimSun"/>
      <charset val="134"/>
    </font>
    <font>
      <b/>
      <sz val="9"/>
      <color theme="1"/>
      <name val="SimSun"/>
      <charset val="134"/>
    </font>
    <font>
      <b/>
      <sz val="11"/>
      <color theme="1"/>
      <name val="SimSun"/>
      <charset val="134"/>
    </font>
    <font>
      <sz val="11"/>
      <name val="Meiryo UI"/>
      <family val="3"/>
      <charset val="128"/>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CFFFF"/>
        <bgColor indexed="64"/>
      </patternFill>
    </fill>
    <fill>
      <patternFill patternType="solid">
        <fgColor theme="2"/>
        <bgColor indexed="64"/>
      </patternFill>
    </fill>
  </fills>
  <borders count="2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diagonalDown="1">
      <left style="thin">
        <color indexed="64"/>
      </left>
      <right style="thin">
        <color auto="1"/>
      </right>
      <top style="thin">
        <color indexed="64"/>
      </top>
      <bottom style="thin">
        <color indexed="64"/>
      </bottom>
      <diagonal style="thin">
        <color indexed="64"/>
      </diagonal>
    </border>
    <border>
      <left style="thin">
        <color indexed="64"/>
      </left>
      <right/>
      <top/>
      <bottom/>
      <diagonal/>
    </border>
    <border>
      <left style="double">
        <color indexed="64"/>
      </left>
      <right/>
      <top style="thin">
        <color indexed="64"/>
      </top>
      <bottom style="thin">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auto="1"/>
      </left>
      <right/>
      <top style="thin">
        <color auto="1"/>
      </top>
      <bottom style="double">
        <color auto="1"/>
      </bottom>
      <diagonal/>
    </border>
    <border>
      <left style="double">
        <color indexed="64"/>
      </left>
      <right/>
      <top style="thin">
        <color auto="1"/>
      </top>
      <bottom style="double">
        <color auto="1"/>
      </bottom>
      <diagonal/>
    </border>
    <border>
      <left style="thin">
        <color auto="1"/>
      </left>
      <right style="thin">
        <color auto="1"/>
      </right>
      <top style="thin">
        <color auto="1"/>
      </top>
      <bottom style="double">
        <color auto="1"/>
      </bottom>
      <diagonal/>
    </border>
    <border>
      <left style="double">
        <color indexed="64"/>
      </left>
      <right style="thin">
        <color auto="1"/>
      </right>
      <top style="thin">
        <color auto="1"/>
      </top>
      <bottom style="double">
        <color auto="1"/>
      </bottom>
      <diagonal/>
    </border>
    <border>
      <left style="thin">
        <color indexed="64"/>
      </left>
      <right style="thin">
        <color indexed="64"/>
      </right>
      <top style="double">
        <color auto="1"/>
      </top>
      <bottom style="thin">
        <color indexed="64"/>
      </bottom>
      <diagonal/>
    </border>
  </borders>
  <cellStyleXfs count="12">
    <xf numFmtId="0" fontId="0" fillId="0" borderId="0">
      <alignment vertical="center"/>
    </xf>
    <xf numFmtId="0" fontId="6" fillId="0" borderId="0">
      <alignment vertical="center"/>
    </xf>
    <xf numFmtId="0" fontId="7" fillId="0" borderId="0">
      <alignment vertical="center"/>
    </xf>
    <xf numFmtId="0" fontId="8" fillId="0" borderId="0"/>
    <xf numFmtId="0" fontId="3" fillId="0" borderId="0">
      <alignment vertical="center"/>
    </xf>
    <xf numFmtId="0" fontId="5" fillId="0" borderId="0">
      <alignment vertical="center"/>
    </xf>
    <xf numFmtId="0" fontId="13" fillId="0" borderId="0"/>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xf>
    <xf numFmtId="0" fontId="8" fillId="0" borderId="0">
      <alignment vertical="center"/>
    </xf>
    <xf numFmtId="38" fontId="8" fillId="0" borderId="0" applyFont="0" applyFill="0" applyBorder="0" applyAlignment="0" applyProtection="0">
      <alignment vertical="center"/>
    </xf>
    <xf numFmtId="0" fontId="18" fillId="0" borderId="0">
      <alignment vertical="center"/>
    </xf>
  </cellStyleXfs>
  <cellXfs count="173">
    <xf numFmtId="0" fontId="0" fillId="0" borderId="0" xfId="0">
      <alignment vertical="center"/>
    </xf>
    <xf numFmtId="0" fontId="19" fillId="0" borderId="0" xfId="9" applyFont="1" applyAlignment="1" applyProtection="1">
      <alignment horizontal="right" vertical="center"/>
      <protection locked="0"/>
    </xf>
    <xf numFmtId="0" fontId="21" fillId="2" borderId="0" xfId="6" applyFont="1" applyFill="1"/>
    <xf numFmtId="0" fontId="19" fillId="2" borderId="0" xfId="6" applyFont="1" applyFill="1" applyAlignment="1">
      <alignment vertical="center"/>
    </xf>
    <xf numFmtId="0" fontId="9" fillId="2" borderId="0" xfId="6" applyFont="1" applyFill="1"/>
    <xf numFmtId="0" fontId="22" fillId="2" borderId="0" xfId="6" applyFont="1" applyFill="1" applyAlignment="1">
      <alignment vertical="center"/>
    </xf>
    <xf numFmtId="0" fontId="23" fillId="2" borderId="0" xfId="6" applyFont="1" applyFill="1" applyAlignment="1">
      <alignment vertical="center"/>
    </xf>
    <xf numFmtId="0" fontId="19" fillId="2" borderId="2" xfId="6" applyFont="1" applyFill="1" applyBorder="1" applyAlignment="1">
      <alignment vertical="center"/>
    </xf>
    <xf numFmtId="0" fontId="19" fillId="2" borderId="10" xfId="6" applyFont="1" applyFill="1" applyBorder="1" applyAlignment="1">
      <alignment vertical="center"/>
    </xf>
    <xf numFmtId="0" fontId="25" fillId="2" borderId="0" xfId="6" applyFont="1" applyFill="1" applyAlignment="1">
      <alignment horizontal="left" vertical="center"/>
    </xf>
    <xf numFmtId="0" fontId="10" fillId="2" borderId="0" xfId="6" applyFont="1" applyFill="1"/>
    <xf numFmtId="0" fontId="25" fillId="2" borderId="0" xfId="6" applyFont="1" applyFill="1" applyAlignment="1">
      <alignment vertical="center"/>
    </xf>
    <xf numFmtId="0" fontId="19" fillId="2" borderId="4" xfId="6" applyFont="1" applyFill="1" applyBorder="1" applyAlignment="1">
      <alignment vertical="center" wrapText="1"/>
    </xf>
    <xf numFmtId="0" fontId="19" fillId="2" borderId="15" xfId="6" applyFont="1" applyFill="1" applyBorder="1" applyAlignment="1">
      <alignment horizontal="left" vertical="center" wrapText="1"/>
    </xf>
    <xf numFmtId="0" fontId="10" fillId="2" borderId="4" xfId="6" applyFont="1" applyFill="1" applyBorder="1" applyAlignment="1">
      <alignment horizontal="center" vertical="center"/>
    </xf>
    <xf numFmtId="0" fontId="19" fillId="2" borderId="7" xfId="6" applyFont="1" applyFill="1" applyBorder="1" applyAlignment="1">
      <alignment horizontal="center" vertical="top" shrinkToFit="1"/>
    </xf>
    <xf numFmtId="0" fontId="19" fillId="2" borderId="2" xfId="6" applyFont="1" applyFill="1" applyBorder="1" applyAlignment="1">
      <alignment horizontal="center" vertical="center"/>
    </xf>
    <xf numFmtId="0" fontId="19" fillId="2" borderId="4" xfId="6" applyFont="1" applyFill="1" applyBorder="1" applyAlignment="1">
      <alignment vertical="center"/>
    </xf>
    <xf numFmtId="0" fontId="10" fillId="2" borderId="16" xfId="6" applyFont="1" applyFill="1" applyBorder="1" applyAlignment="1">
      <alignment horizontal="center" vertical="center"/>
    </xf>
    <xf numFmtId="0" fontId="19" fillId="2" borderId="4" xfId="6" applyFont="1" applyFill="1" applyBorder="1" applyAlignment="1">
      <alignment horizontal="center" vertical="top" shrinkToFit="1"/>
    </xf>
    <xf numFmtId="0" fontId="19" fillId="2" borderId="13" xfId="6" applyFont="1" applyFill="1" applyBorder="1" applyAlignment="1">
      <alignment horizontal="center" vertical="center"/>
    </xf>
    <xf numFmtId="0" fontId="19" fillId="2" borderId="5" xfId="6" applyFont="1" applyFill="1" applyBorder="1" applyAlignment="1">
      <alignment horizontal="center" vertical="top" shrinkToFit="1"/>
    </xf>
    <xf numFmtId="0" fontId="20" fillId="2" borderId="4" xfId="6" applyFont="1" applyFill="1" applyBorder="1" applyAlignment="1">
      <alignment horizontal="center" vertical="top"/>
    </xf>
    <xf numFmtId="0" fontId="19" fillId="2" borderId="2" xfId="6" applyFont="1" applyFill="1" applyBorder="1" applyAlignment="1">
      <alignment horizontal="left" vertical="center"/>
    </xf>
    <xf numFmtId="0" fontId="19" fillId="2" borderId="4" xfId="6" applyFont="1" applyFill="1" applyBorder="1" applyAlignment="1">
      <alignment horizontal="left" vertical="center"/>
    </xf>
    <xf numFmtId="0" fontId="19" fillId="2" borderId="4" xfId="6" applyFont="1" applyFill="1" applyBorder="1" applyAlignment="1">
      <alignment horizontal="center" vertical="center"/>
    </xf>
    <xf numFmtId="0" fontId="19" fillId="2" borderId="0" xfId="6" applyFont="1" applyFill="1" applyAlignment="1">
      <alignment horizontal="left" vertical="center"/>
    </xf>
    <xf numFmtId="0" fontId="19" fillId="2" borderId="4" xfId="6" applyFont="1" applyFill="1" applyBorder="1" applyAlignment="1">
      <alignment horizontal="center" vertical="center" wrapText="1"/>
    </xf>
    <xf numFmtId="0" fontId="28" fillId="2" borderId="0" xfId="6" applyFont="1" applyFill="1" applyBorder="1" applyAlignment="1">
      <alignment vertical="top"/>
    </xf>
    <xf numFmtId="0" fontId="9" fillId="2" borderId="0" xfId="6" applyFont="1" applyFill="1" applyBorder="1" applyAlignment="1">
      <alignment horizontal="center" vertical="center"/>
    </xf>
    <xf numFmtId="0" fontId="9" fillId="2" borderId="0" xfId="6" applyFont="1" applyFill="1" applyBorder="1" applyAlignment="1">
      <alignment vertical="top"/>
    </xf>
    <xf numFmtId="0" fontId="9" fillId="2" borderId="0" xfId="6" applyFont="1" applyFill="1" applyBorder="1"/>
    <xf numFmtId="0" fontId="9" fillId="2" borderId="0" xfId="6" applyFont="1" applyFill="1" applyBorder="1" applyAlignment="1">
      <alignment horizontal="center" vertical="top"/>
    </xf>
    <xf numFmtId="0" fontId="9" fillId="2" borderId="0" xfId="6" applyFont="1" applyFill="1" applyBorder="1" applyAlignment="1">
      <alignment vertical="center"/>
    </xf>
    <xf numFmtId="0" fontId="10" fillId="2" borderId="0" xfId="6" applyFont="1" applyFill="1" applyBorder="1" applyAlignment="1">
      <alignment horizontal="center" vertical="top"/>
    </xf>
    <xf numFmtId="0" fontId="29" fillId="0" borderId="0" xfId="6" applyFont="1" applyFill="1" applyAlignment="1">
      <alignment vertical="center"/>
    </xf>
    <xf numFmtId="0" fontId="31" fillId="2" borderId="4" xfId="6" applyFont="1" applyFill="1" applyBorder="1" applyAlignment="1">
      <alignment horizontal="center" vertical="center"/>
    </xf>
    <xf numFmtId="0" fontId="9" fillId="2" borderId="4" xfId="6" applyFont="1" applyFill="1" applyBorder="1" applyAlignment="1">
      <alignment horizontal="center" vertical="center"/>
    </xf>
    <xf numFmtId="0" fontId="9" fillId="2" borderId="18" xfId="6" applyFont="1" applyFill="1" applyBorder="1" applyAlignment="1">
      <alignment horizontal="center" vertical="center"/>
    </xf>
    <xf numFmtId="0" fontId="9" fillId="2" borderId="5" xfId="6" applyFont="1" applyFill="1" applyBorder="1" applyAlignment="1">
      <alignment horizontal="center" vertical="center"/>
    </xf>
    <xf numFmtId="0" fontId="9" fillId="2" borderId="19" xfId="6" applyFont="1" applyFill="1" applyBorder="1" applyAlignment="1">
      <alignment horizontal="center" vertical="center"/>
    </xf>
    <xf numFmtId="0" fontId="9" fillId="2" borderId="20" xfId="6" applyFont="1" applyFill="1" applyBorder="1" applyAlignment="1">
      <alignment horizontal="center" vertical="center"/>
    </xf>
    <xf numFmtId="0" fontId="9" fillId="2" borderId="21" xfId="6" applyFont="1" applyFill="1" applyBorder="1" applyAlignment="1">
      <alignment horizontal="center" vertical="center"/>
    </xf>
    <xf numFmtId="0" fontId="9" fillId="2" borderId="22" xfId="6" applyFont="1" applyFill="1" applyBorder="1" applyAlignment="1">
      <alignment horizontal="center" vertical="center"/>
    </xf>
    <xf numFmtId="0" fontId="9" fillId="2" borderId="23" xfId="6" applyFont="1" applyFill="1" applyBorder="1" applyAlignment="1">
      <alignment horizontal="center" vertical="center"/>
    </xf>
    <xf numFmtId="0" fontId="22" fillId="2" borderId="0" xfId="6" applyFont="1" applyFill="1" applyBorder="1" applyAlignment="1">
      <alignment horizontal="left"/>
    </xf>
    <xf numFmtId="0" fontId="9" fillId="2" borderId="12" xfId="6" applyFont="1" applyFill="1" applyBorder="1" applyAlignment="1">
      <alignment horizontal="center" vertical="center"/>
    </xf>
    <xf numFmtId="9" fontId="32" fillId="2" borderId="18" xfId="6" applyNumberFormat="1" applyFont="1" applyFill="1" applyBorder="1" applyAlignment="1">
      <alignment horizontal="center" vertical="center"/>
    </xf>
    <xf numFmtId="9" fontId="32" fillId="2" borderId="5" xfId="6" applyNumberFormat="1" applyFont="1" applyFill="1" applyBorder="1" applyAlignment="1">
      <alignment horizontal="center" vertical="center"/>
    </xf>
    <xf numFmtId="9" fontId="32" fillId="2" borderId="5" xfId="6" quotePrefix="1" applyNumberFormat="1" applyFont="1" applyFill="1" applyBorder="1" applyAlignment="1">
      <alignment horizontal="center" vertical="center"/>
    </xf>
    <xf numFmtId="9" fontId="32" fillId="2" borderId="24" xfId="6" applyNumberFormat="1" applyFont="1" applyFill="1" applyBorder="1" applyAlignment="1">
      <alignment horizontal="center" vertical="center"/>
    </xf>
    <xf numFmtId="9" fontId="31" fillId="2" borderId="0" xfId="6" quotePrefix="1" applyNumberFormat="1" applyFont="1" applyFill="1" applyBorder="1" applyAlignment="1">
      <alignment horizontal="center" vertical="center"/>
    </xf>
    <xf numFmtId="9" fontId="31" fillId="2" borderId="4" xfId="6" quotePrefix="1" applyNumberFormat="1" applyFont="1" applyFill="1" applyBorder="1" applyAlignment="1">
      <alignment horizontal="center" vertical="center"/>
    </xf>
    <xf numFmtId="0" fontId="10" fillId="2" borderId="4" xfId="6" applyFont="1" applyFill="1" applyBorder="1" applyAlignment="1">
      <alignment vertical="top" wrapText="1"/>
    </xf>
    <xf numFmtId="0" fontId="33" fillId="2" borderId="0" xfId="6" applyFont="1" applyFill="1" applyBorder="1" applyAlignment="1">
      <alignment wrapText="1"/>
    </xf>
    <xf numFmtId="0" fontId="10" fillId="6" borderId="4" xfId="6" applyFont="1" applyFill="1" applyBorder="1" applyAlignment="1">
      <alignment horizontal="center" vertical="center"/>
    </xf>
    <xf numFmtId="0" fontId="9" fillId="6" borderId="4" xfId="6" applyFont="1" applyFill="1" applyBorder="1" applyAlignment="1">
      <alignment vertical="top" wrapText="1"/>
    </xf>
    <xf numFmtId="0" fontId="10" fillId="0" borderId="0" xfId="6" applyFont="1" applyFill="1"/>
    <xf numFmtId="0" fontId="27" fillId="0" borderId="0" xfId="6" applyFont="1" applyFill="1" applyAlignment="1">
      <alignment vertical="center"/>
    </xf>
    <xf numFmtId="0" fontId="19" fillId="0" borderId="0" xfId="6" applyFont="1" applyFill="1" applyAlignment="1">
      <alignment vertical="center"/>
    </xf>
    <xf numFmtId="0" fontId="9" fillId="2" borderId="4" xfId="6" applyFont="1" applyFill="1" applyBorder="1" applyAlignment="1">
      <alignment horizontal="center" vertical="center"/>
    </xf>
    <xf numFmtId="0" fontId="9" fillId="2" borderId="4" xfId="6" applyFont="1" applyFill="1" applyBorder="1" applyAlignment="1">
      <alignment vertical="top" wrapText="1"/>
    </xf>
    <xf numFmtId="0" fontId="9" fillId="2" borderId="4" xfId="6" applyFont="1" applyFill="1" applyBorder="1" applyAlignment="1">
      <alignment vertical="top"/>
    </xf>
    <xf numFmtId="0" fontId="9" fillId="2" borderId="4" xfId="6" applyFont="1" applyFill="1" applyBorder="1" applyProtection="1">
      <protection locked="0"/>
    </xf>
    <xf numFmtId="0" fontId="9" fillId="2" borderId="4" xfId="6" applyFont="1" applyFill="1" applyBorder="1" applyAlignment="1" applyProtection="1">
      <alignment wrapText="1"/>
      <protection locked="0"/>
    </xf>
    <xf numFmtId="0" fontId="32" fillId="3" borderId="4" xfId="6" applyFont="1" applyFill="1" applyBorder="1" applyAlignment="1" applyProtection="1">
      <alignment horizontal="center" vertical="center"/>
      <protection locked="0"/>
    </xf>
    <xf numFmtId="0" fontId="32" fillId="4" borderId="1" xfId="6" applyFont="1" applyFill="1" applyBorder="1" applyAlignment="1" applyProtection="1">
      <alignment horizontal="center" vertical="center"/>
      <protection locked="0"/>
    </xf>
    <xf numFmtId="0" fontId="32" fillId="6" borderId="4" xfId="6" applyFont="1" applyFill="1" applyBorder="1" applyAlignment="1" applyProtection="1">
      <alignment horizontal="center" vertical="center"/>
      <protection locked="0"/>
    </xf>
    <xf numFmtId="0" fontId="19" fillId="0" borderId="0" xfId="9" applyFont="1" applyAlignment="1" applyProtection="1">
      <alignment horizontal="right" vertical="center"/>
    </xf>
    <xf numFmtId="0" fontId="19" fillId="2" borderId="1" xfId="6" applyFont="1" applyFill="1" applyBorder="1" applyAlignment="1">
      <alignment horizontal="left" vertical="center"/>
    </xf>
    <xf numFmtId="0" fontId="19" fillId="2" borderId="2" xfId="6" applyFont="1" applyFill="1" applyBorder="1" applyAlignment="1">
      <alignment horizontal="left" vertical="center"/>
    </xf>
    <xf numFmtId="0" fontId="19" fillId="2" borderId="4" xfId="6" applyFont="1" applyFill="1" applyBorder="1" applyAlignment="1">
      <alignment horizontal="left" vertical="center"/>
    </xf>
    <xf numFmtId="0" fontId="19" fillId="2" borderId="9" xfId="6" applyFont="1" applyFill="1" applyBorder="1" applyAlignment="1">
      <alignment horizontal="center" vertical="center"/>
    </xf>
    <xf numFmtId="0" fontId="19" fillId="2" borderId="4" xfId="6" applyFont="1" applyFill="1" applyBorder="1" applyAlignment="1">
      <alignment horizontal="center" vertical="center"/>
    </xf>
    <xf numFmtId="0" fontId="19" fillId="2" borderId="3" xfId="6" applyFont="1" applyFill="1" applyBorder="1" applyAlignment="1">
      <alignment horizontal="center" vertical="center"/>
    </xf>
    <xf numFmtId="0" fontId="19" fillId="2" borderId="6" xfId="6" applyFont="1" applyFill="1" applyBorder="1" applyAlignment="1">
      <alignment horizontal="center" vertical="center"/>
    </xf>
    <xf numFmtId="0" fontId="19" fillId="2" borderId="5" xfId="6" applyFont="1" applyFill="1" applyBorder="1" applyAlignment="1">
      <alignment horizontal="center" vertical="center"/>
    </xf>
    <xf numFmtId="0" fontId="19" fillId="2" borderId="3" xfId="6" applyFont="1" applyFill="1" applyBorder="1" applyAlignment="1">
      <alignment horizontal="center" vertical="center" textRotation="255" wrapText="1"/>
    </xf>
    <xf numFmtId="0" fontId="19" fillId="2" borderId="6" xfId="6" applyFont="1" applyFill="1" applyBorder="1" applyAlignment="1">
      <alignment horizontal="center" vertical="center" textRotation="255" wrapText="1"/>
    </xf>
    <xf numFmtId="0" fontId="19" fillId="2" borderId="5" xfId="6" applyFont="1" applyFill="1" applyBorder="1" applyAlignment="1">
      <alignment horizontal="center" vertical="center" textRotation="255" wrapText="1"/>
    </xf>
    <xf numFmtId="0" fontId="19" fillId="2" borderId="13" xfId="6" applyFont="1" applyFill="1" applyBorder="1" applyAlignment="1">
      <alignment horizontal="left" vertical="center"/>
    </xf>
    <xf numFmtId="0" fontId="24" fillId="2" borderId="1" xfId="7" applyFont="1" applyFill="1" applyBorder="1" applyAlignment="1" applyProtection="1">
      <alignment horizontal="left" vertical="center"/>
    </xf>
    <xf numFmtId="0" fontId="19" fillId="2" borderId="0" xfId="6" applyFont="1" applyFill="1" applyAlignment="1">
      <alignment horizontal="left" vertical="center"/>
    </xf>
    <xf numFmtId="0" fontId="19" fillId="2" borderId="10" xfId="6" applyFont="1" applyFill="1" applyBorder="1" applyAlignment="1">
      <alignment horizontal="right" vertical="center"/>
    </xf>
    <xf numFmtId="0" fontId="19" fillId="2" borderId="3" xfId="6" applyFont="1" applyFill="1" applyBorder="1" applyAlignment="1">
      <alignment horizontal="center" vertical="center" wrapText="1"/>
    </xf>
    <xf numFmtId="0" fontId="19" fillId="2" borderId="6" xfId="6" applyFont="1" applyFill="1" applyBorder="1" applyAlignment="1">
      <alignment horizontal="center" vertical="center" wrapText="1"/>
    </xf>
    <xf numFmtId="0" fontId="19" fillId="2" borderId="5" xfId="6" applyFont="1" applyFill="1" applyBorder="1" applyAlignment="1">
      <alignment horizontal="center" vertical="center" wrapText="1"/>
    </xf>
    <xf numFmtId="0" fontId="19" fillId="0" borderId="1" xfId="6" applyFont="1" applyFill="1" applyBorder="1" applyAlignment="1">
      <alignment horizontal="left" vertical="center" wrapText="1"/>
    </xf>
    <xf numFmtId="0" fontId="19" fillId="0" borderId="13" xfId="6" applyFont="1" applyFill="1" applyBorder="1" applyAlignment="1">
      <alignment horizontal="left" vertical="center" wrapText="1"/>
    </xf>
    <xf numFmtId="0" fontId="19" fillId="0" borderId="2" xfId="6" applyFont="1" applyFill="1" applyBorder="1" applyAlignment="1">
      <alignment horizontal="left" vertical="center" wrapText="1"/>
    </xf>
    <xf numFmtId="0" fontId="19" fillId="0" borderId="4" xfId="6" applyFont="1" applyBorder="1" applyAlignment="1">
      <alignment horizontal="center" vertical="center"/>
    </xf>
    <xf numFmtId="0" fontId="19" fillId="0" borderId="1" xfId="8" applyFont="1" applyFill="1" applyBorder="1" applyAlignment="1">
      <alignment horizontal="left" vertical="center" wrapText="1"/>
    </xf>
    <xf numFmtId="0" fontId="19" fillId="0" borderId="13" xfId="8" applyFont="1" applyFill="1" applyBorder="1" applyAlignment="1">
      <alignment horizontal="left" vertical="center" wrapText="1"/>
    </xf>
    <xf numFmtId="0" fontId="19" fillId="0" borderId="2" xfId="8" applyFont="1" applyFill="1" applyBorder="1" applyAlignment="1">
      <alignment horizontal="left" vertical="center" wrapText="1"/>
    </xf>
    <xf numFmtId="0" fontId="19" fillId="2" borderId="4" xfId="6" applyFont="1" applyFill="1" applyBorder="1" applyAlignment="1">
      <alignment horizontal="center" vertical="center" wrapText="1"/>
    </xf>
    <xf numFmtId="0" fontId="19" fillId="0" borderId="1" xfId="6" applyFont="1" applyBorder="1" applyAlignment="1">
      <alignment horizontal="left" vertical="center" wrapText="1"/>
    </xf>
    <xf numFmtId="0" fontId="19" fillId="0" borderId="13" xfId="6" applyFont="1" applyBorder="1" applyAlignment="1">
      <alignment horizontal="left" vertical="center" wrapText="1"/>
    </xf>
    <xf numFmtId="0" fontId="19" fillId="0" borderId="2" xfId="6" applyFont="1" applyBorder="1" applyAlignment="1">
      <alignment horizontal="left" vertical="center" wrapText="1"/>
    </xf>
    <xf numFmtId="0" fontId="19" fillId="0" borderId="4" xfId="6" applyFont="1" applyFill="1" applyBorder="1" applyAlignment="1">
      <alignment horizontal="left" vertical="center" wrapText="1"/>
    </xf>
    <xf numFmtId="0" fontId="19" fillId="2" borderId="4" xfId="6" applyFont="1" applyFill="1" applyBorder="1" applyAlignment="1">
      <alignment horizontal="left" vertical="center" wrapText="1"/>
    </xf>
    <xf numFmtId="0" fontId="10" fillId="2" borderId="3" xfId="6" applyFont="1" applyFill="1" applyBorder="1" applyAlignment="1">
      <alignment horizontal="center" vertical="center"/>
    </xf>
    <xf numFmtId="0" fontId="10" fillId="2" borderId="6" xfId="6" applyFont="1" applyFill="1" applyBorder="1" applyAlignment="1">
      <alignment horizontal="center" vertical="center"/>
    </xf>
    <xf numFmtId="0" fontId="19" fillId="2" borderId="13" xfId="6" applyFont="1" applyFill="1" applyBorder="1" applyAlignment="1">
      <alignment horizontal="left" vertical="center" wrapText="1"/>
    </xf>
    <xf numFmtId="0" fontId="19" fillId="2" borderId="2" xfId="6" applyFont="1" applyFill="1" applyBorder="1" applyAlignment="1">
      <alignment horizontal="left" vertical="center" wrapText="1"/>
    </xf>
    <xf numFmtId="0" fontId="19" fillId="2" borderId="7" xfId="6" applyFont="1" applyFill="1" applyBorder="1" applyAlignment="1">
      <alignment horizontal="center" vertical="center" wrapText="1"/>
    </xf>
    <xf numFmtId="0" fontId="19" fillId="2" borderId="14" xfId="6" applyFont="1" applyFill="1" applyBorder="1" applyAlignment="1">
      <alignment horizontal="center" vertical="center" wrapText="1"/>
    </xf>
    <xf numFmtId="0" fontId="19" fillId="2" borderId="8" xfId="6" applyFont="1" applyFill="1" applyBorder="1" applyAlignment="1">
      <alignment horizontal="center" vertical="center" wrapText="1"/>
    </xf>
    <xf numFmtId="0" fontId="19" fillId="2" borderId="13" xfId="6" applyFont="1" applyFill="1" applyBorder="1" applyAlignment="1">
      <alignment horizontal="center" vertical="center" wrapText="1"/>
    </xf>
    <xf numFmtId="0" fontId="19" fillId="2" borderId="2" xfId="6" applyFont="1" applyFill="1" applyBorder="1" applyAlignment="1">
      <alignment horizontal="center" vertical="center" wrapText="1"/>
    </xf>
    <xf numFmtId="0" fontId="20" fillId="2" borderId="4" xfId="6" applyFont="1" applyFill="1" applyBorder="1" applyAlignment="1">
      <alignment horizontal="center" vertical="center"/>
    </xf>
    <xf numFmtId="0" fontId="19" fillId="2" borderId="1" xfId="6" applyFont="1" applyFill="1" applyBorder="1" applyAlignment="1">
      <alignment horizontal="left" vertical="center" wrapText="1"/>
    </xf>
    <xf numFmtId="0" fontId="19" fillId="0" borderId="1"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2" xfId="6" applyFont="1" applyBorder="1" applyAlignment="1">
      <alignment horizontal="center" vertical="center" wrapText="1"/>
    </xf>
    <xf numFmtId="0" fontId="9" fillId="5" borderId="1" xfId="6" applyFont="1" applyFill="1" applyBorder="1" applyAlignment="1" applyProtection="1">
      <alignment horizontal="left" vertical="top"/>
      <protection locked="0"/>
    </xf>
    <xf numFmtId="0" fontId="9" fillId="5" borderId="13" xfId="6" applyFont="1" applyFill="1" applyBorder="1" applyAlignment="1" applyProtection="1">
      <alignment horizontal="left" vertical="top"/>
      <protection locked="0"/>
    </xf>
    <xf numFmtId="0" fontId="9" fillId="5" borderId="2" xfId="6" applyFont="1" applyFill="1" applyBorder="1" applyAlignment="1" applyProtection="1">
      <alignment horizontal="left" vertical="top"/>
      <protection locked="0"/>
    </xf>
    <xf numFmtId="0" fontId="9" fillId="2" borderId="1" xfId="6" applyFont="1" applyFill="1" applyBorder="1" applyAlignment="1">
      <alignment horizontal="left" vertical="top" wrapText="1"/>
    </xf>
    <xf numFmtId="0" fontId="9" fillId="2" borderId="13" xfId="6" applyFont="1" applyFill="1" applyBorder="1" applyAlignment="1">
      <alignment horizontal="left" vertical="top" wrapText="1"/>
    </xf>
    <xf numFmtId="0" fontId="9" fillId="2" borderId="2" xfId="6" applyFont="1" applyFill="1" applyBorder="1" applyAlignment="1">
      <alignment horizontal="left" vertical="top" wrapText="1"/>
    </xf>
    <xf numFmtId="0" fontId="9" fillId="2" borderId="4" xfId="6" applyFont="1" applyFill="1" applyBorder="1" applyAlignment="1">
      <alignment vertical="top" wrapText="1"/>
    </xf>
    <xf numFmtId="0" fontId="9" fillId="2" borderId="4" xfId="6" applyFont="1" applyFill="1" applyBorder="1" applyAlignment="1">
      <alignment vertical="top"/>
    </xf>
    <xf numFmtId="0" fontId="9" fillId="2" borderId="11" xfId="6" applyFont="1" applyFill="1" applyBorder="1" applyAlignment="1">
      <alignment horizontal="left" vertical="top" wrapText="1"/>
    </xf>
    <xf numFmtId="0" fontId="9" fillId="2" borderId="10" xfId="6" applyFont="1" applyFill="1" applyBorder="1" applyAlignment="1">
      <alignment horizontal="left" vertical="top" wrapText="1"/>
    </xf>
    <xf numFmtId="0" fontId="9" fillId="2" borderId="7" xfId="6" applyFont="1" applyFill="1" applyBorder="1" applyAlignment="1">
      <alignment horizontal="left" vertical="top" wrapText="1"/>
    </xf>
    <xf numFmtId="0" fontId="9" fillId="2" borderId="16" xfId="6" applyFont="1" applyFill="1" applyBorder="1" applyAlignment="1">
      <alignment horizontal="left" vertical="top" wrapText="1"/>
    </xf>
    <xf numFmtId="0" fontId="9" fillId="2" borderId="0" xfId="6" applyFont="1" applyFill="1" applyBorder="1" applyAlignment="1">
      <alignment horizontal="left" vertical="top" wrapText="1"/>
    </xf>
    <xf numFmtId="0" fontId="9" fillId="2" borderId="14" xfId="6" applyFont="1" applyFill="1" applyBorder="1" applyAlignment="1">
      <alignment horizontal="left" vertical="top" wrapText="1"/>
    </xf>
    <xf numFmtId="0" fontId="9" fillId="2" borderId="12" xfId="6" applyFont="1" applyFill="1" applyBorder="1" applyAlignment="1">
      <alignment horizontal="left" vertical="top" wrapText="1"/>
    </xf>
    <xf numFmtId="0" fontId="9" fillId="2" borderId="9" xfId="6" applyFont="1" applyFill="1" applyBorder="1" applyAlignment="1">
      <alignment horizontal="left" vertical="top" wrapText="1"/>
    </xf>
    <xf numFmtId="0" fontId="9" fillId="2" borderId="8" xfId="6" applyFont="1" applyFill="1" applyBorder="1" applyAlignment="1">
      <alignment horizontal="left" vertical="top" wrapText="1"/>
    </xf>
    <xf numFmtId="0" fontId="9" fillId="5" borderId="1" xfId="6" applyFont="1" applyFill="1" applyBorder="1" applyAlignment="1" applyProtection="1">
      <alignment horizontal="left" vertical="top" wrapText="1"/>
      <protection locked="0"/>
    </xf>
    <xf numFmtId="0" fontId="9" fillId="5" borderId="13" xfId="6" applyFont="1" applyFill="1" applyBorder="1" applyAlignment="1" applyProtection="1">
      <alignment horizontal="left" vertical="top" wrapText="1"/>
      <protection locked="0"/>
    </xf>
    <xf numFmtId="0" fontId="9" fillId="5" borderId="2" xfId="6" applyFont="1" applyFill="1" applyBorder="1" applyAlignment="1" applyProtection="1">
      <alignment horizontal="left" vertical="top" wrapText="1"/>
      <protection locked="0"/>
    </xf>
    <xf numFmtId="0" fontId="9" fillId="6" borderId="1" xfId="6" applyFont="1" applyFill="1" applyBorder="1" applyAlignment="1" applyProtection="1">
      <alignment horizontal="left" vertical="top"/>
      <protection locked="0"/>
    </xf>
    <xf numFmtId="0" fontId="9" fillId="6" borderId="13" xfId="6" applyFont="1" applyFill="1" applyBorder="1" applyAlignment="1" applyProtection="1">
      <alignment horizontal="left" vertical="top"/>
      <protection locked="0"/>
    </xf>
    <xf numFmtId="0" fontId="9" fillId="6" borderId="2" xfId="6" applyFont="1" applyFill="1" applyBorder="1" applyAlignment="1" applyProtection="1">
      <alignment horizontal="left" vertical="top"/>
      <protection locked="0"/>
    </xf>
    <xf numFmtId="0" fontId="9" fillId="0" borderId="1" xfId="6" applyFont="1" applyFill="1" applyBorder="1" applyAlignment="1">
      <alignment horizontal="left" vertical="top" wrapText="1"/>
    </xf>
    <xf numFmtId="0" fontId="9" fillId="0" borderId="13" xfId="6" applyFont="1" applyFill="1" applyBorder="1" applyAlignment="1">
      <alignment horizontal="left" vertical="top" wrapText="1"/>
    </xf>
    <xf numFmtId="0" fontId="9" fillId="0" borderId="2" xfId="6" applyFont="1" applyFill="1" applyBorder="1" applyAlignment="1">
      <alignment horizontal="left" vertical="top" wrapText="1"/>
    </xf>
    <xf numFmtId="0" fontId="9" fillId="0" borderId="11" xfId="6" applyFont="1" applyFill="1" applyBorder="1" applyAlignment="1">
      <alignment horizontal="left" vertical="top" wrapText="1"/>
    </xf>
    <xf numFmtId="0" fontId="9" fillId="0" borderId="10" xfId="6" applyFont="1" applyFill="1" applyBorder="1" applyAlignment="1">
      <alignment horizontal="left" vertical="top" wrapText="1"/>
    </xf>
    <xf numFmtId="0" fontId="9" fillId="0" borderId="7" xfId="6" applyFont="1" applyFill="1" applyBorder="1" applyAlignment="1">
      <alignment horizontal="left" vertical="top" wrapText="1"/>
    </xf>
    <xf numFmtId="0" fontId="9" fillId="0" borderId="12" xfId="6" applyFont="1" applyFill="1" applyBorder="1" applyAlignment="1">
      <alignment horizontal="left" vertical="top" wrapText="1"/>
    </xf>
    <xf numFmtId="0" fontId="9" fillId="0" borderId="9" xfId="6" applyFont="1" applyFill="1" applyBorder="1" applyAlignment="1">
      <alignment horizontal="left" vertical="top" wrapText="1"/>
    </xf>
    <xf numFmtId="0" fontId="9" fillId="0" borderId="8" xfId="6" applyFont="1" applyFill="1" applyBorder="1" applyAlignment="1">
      <alignment horizontal="left" vertical="top" wrapText="1"/>
    </xf>
    <xf numFmtId="0" fontId="9" fillId="2" borderId="11" xfId="6" applyFont="1" applyFill="1" applyBorder="1" applyAlignment="1">
      <alignment horizontal="center" vertical="center"/>
    </xf>
    <xf numFmtId="0" fontId="9" fillId="2" borderId="10" xfId="6" applyFont="1" applyFill="1" applyBorder="1" applyAlignment="1">
      <alignment horizontal="center" vertical="center"/>
    </xf>
    <xf numFmtId="0" fontId="9" fillId="2" borderId="7" xfId="6" applyFont="1" applyFill="1" applyBorder="1" applyAlignment="1">
      <alignment horizontal="center" vertical="center"/>
    </xf>
    <xf numFmtId="0" fontId="9" fillId="2" borderId="12" xfId="6" applyFont="1" applyFill="1" applyBorder="1" applyAlignment="1">
      <alignment horizontal="center" vertical="center"/>
    </xf>
    <xf numFmtId="0" fontId="9" fillId="2" borderId="9" xfId="6" applyFont="1" applyFill="1" applyBorder="1" applyAlignment="1">
      <alignment horizontal="center" vertical="center"/>
    </xf>
    <xf numFmtId="0" fontId="9" fillId="2" borderId="8" xfId="6" applyFont="1" applyFill="1" applyBorder="1" applyAlignment="1">
      <alignment horizontal="center" vertical="center"/>
    </xf>
    <xf numFmtId="0" fontId="10" fillId="0" borderId="3" xfId="6" applyFont="1" applyFill="1" applyBorder="1" applyAlignment="1">
      <alignment horizontal="center" vertical="center"/>
    </xf>
    <xf numFmtId="0" fontId="10" fillId="0" borderId="5" xfId="6" applyFont="1" applyFill="1" applyBorder="1" applyAlignment="1">
      <alignment horizontal="center" vertical="center"/>
    </xf>
    <xf numFmtId="0" fontId="9" fillId="2" borderId="4" xfId="6" applyFont="1" applyFill="1" applyBorder="1" applyAlignment="1">
      <alignment horizontal="center" vertical="center"/>
    </xf>
    <xf numFmtId="0" fontId="9" fillId="2" borderId="3" xfId="6" applyFont="1" applyFill="1" applyBorder="1" applyAlignment="1">
      <alignment horizontal="center" vertical="center"/>
    </xf>
    <xf numFmtId="0" fontId="9" fillId="2" borderId="5" xfId="6" applyFont="1" applyFill="1" applyBorder="1" applyAlignment="1">
      <alignment horizontal="center" vertical="center"/>
    </xf>
    <xf numFmtId="0" fontId="9" fillId="2" borderId="3" xfId="6" applyFont="1" applyFill="1" applyBorder="1" applyAlignment="1">
      <alignment horizontal="center" vertical="center" wrapText="1"/>
    </xf>
    <xf numFmtId="0" fontId="9" fillId="2" borderId="5"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5" xfId="6" applyFont="1" applyFill="1" applyBorder="1" applyAlignment="1">
      <alignment horizontal="center" vertical="center" wrapText="1"/>
    </xf>
    <xf numFmtId="0" fontId="9" fillId="2" borderId="3" xfId="6" applyFont="1" applyFill="1" applyBorder="1" applyAlignment="1" applyProtection="1">
      <alignment horizontal="left" vertical="top"/>
      <protection locked="0"/>
    </xf>
    <xf numFmtId="0" fontId="9" fillId="2" borderId="6" xfId="6" applyFont="1" applyFill="1" applyBorder="1" applyAlignment="1" applyProtection="1">
      <alignment horizontal="left" vertical="top"/>
      <protection locked="0"/>
    </xf>
    <xf numFmtId="0" fontId="9" fillId="2" borderId="5" xfId="6" applyFont="1" applyFill="1" applyBorder="1" applyAlignment="1" applyProtection="1">
      <alignment horizontal="left" vertical="top"/>
      <protection locked="0"/>
    </xf>
    <xf numFmtId="0" fontId="9" fillId="2" borderId="17" xfId="6" applyFont="1" applyFill="1" applyBorder="1" applyAlignment="1">
      <alignment horizontal="center" vertical="center"/>
    </xf>
    <xf numFmtId="0" fontId="9" fillId="2" borderId="13" xfId="6" applyFont="1" applyFill="1" applyBorder="1" applyAlignment="1">
      <alignment horizontal="center" vertical="center"/>
    </xf>
    <xf numFmtId="0" fontId="9" fillId="2" borderId="2" xfId="6" applyFont="1" applyFill="1" applyBorder="1" applyAlignment="1">
      <alignment horizontal="center" vertical="center"/>
    </xf>
    <xf numFmtId="0" fontId="10" fillId="0" borderId="17" xfId="6" applyFont="1" applyFill="1" applyBorder="1" applyAlignment="1">
      <alignment horizontal="center" vertical="center"/>
    </xf>
    <xf numFmtId="0" fontId="10" fillId="0" borderId="13" xfId="6" applyFont="1" applyFill="1" applyBorder="1" applyAlignment="1">
      <alignment horizontal="center" vertical="center"/>
    </xf>
    <xf numFmtId="0" fontId="10" fillId="0" borderId="2" xfId="6" applyFont="1" applyFill="1" applyBorder="1" applyAlignment="1">
      <alignment horizontal="center" vertical="center"/>
    </xf>
    <xf numFmtId="0" fontId="30" fillId="2" borderId="3" xfId="6" applyFont="1" applyFill="1" applyBorder="1" applyAlignment="1">
      <alignment horizontal="center" vertical="center"/>
    </xf>
    <xf numFmtId="0" fontId="30" fillId="2" borderId="6" xfId="6" applyFont="1" applyFill="1" applyBorder="1" applyAlignment="1">
      <alignment horizontal="center" vertical="center"/>
    </xf>
    <xf numFmtId="0" fontId="30" fillId="2" borderId="5" xfId="6" applyFont="1" applyFill="1" applyBorder="1" applyAlignment="1">
      <alignment horizontal="center" vertical="center"/>
    </xf>
  </cellXfs>
  <cellStyles count="12">
    <cellStyle name="ハイパーリンク" xfId="7" builtinId="8"/>
    <cellStyle name="桁区切り 2" xfId="10" xr:uid="{00000000-0005-0000-0000-000001000000}"/>
    <cellStyle name="標準" xfId="0" builtinId="0"/>
    <cellStyle name="標準 2" xfId="1" xr:uid="{00000000-0005-0000-0000-000003000000}"/>
    <cellStyle name="標準 2 2" xfId="2" xr:uid="{00000000-0005-0000-0000-000004000000}"/>
    <cellStyle name="標準 2 3" xfId="5" xr:uid="{00000000-0005-0000-0000-000005000000}"/>
    <cellStyle name="標準 3" xfId="3" xr:uid="{00000000-0005-0000-0000-000006000000}"/>
    <cellStyle name="標準 4" xfId="4" xr:uid="{00000000-0005-0000-0000-000007000000}"/>
    <cellStyle name="標準 5" xfId="6" xr:uid="{00000000-0005-0000-0000-000008000000}"/>
    <cellStyle name="標準 6" xfId="9" xr:uid="{00000000-0005-0000-0000-000009000000}"/>
    <cellStyle name="標準 7" xfId="11" xr:uid="{00000000-0005-0000-0000-00000A000000}"/>
    <cellStyle name="標準(7)" xfId="8" xr:uid="{00000000-0005-0000-0000-00000B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518160</xdr:colOff>
          <xdr:row>21</xdr:row>
          <xdr:rowOff>38100</xdr:rowOff>
        </xdr:from>
        <xdr:to>
          <xdr:col>7</xdr:col>
          <xdr:colOff>510540</xdr:colOff>
          <xdr:row>22</xdr:row>
          <xdr:rowOff>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21</xdr:row>
          <xdr:rowOff>30480</xdr:rowOff>
        </xdr:from>
        <xdr:to>
          <xdr:col>8</xdr:col>
          <xdr:colOff>556260</xdr:colOff>
          <xdr:row>22</xdr:row>
          <xdr:rowOff>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22</xdr:row>
          <xdr:rowOff>38100</xdr:rowOff>
        </xdr:from>
        <xdr:to>
          <xdr:col>7</xdr:col>
          <xdr:colOff>510540</xdr:colOff>
          <xdr:row>23</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000-000003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22</xdr:row>
          <xdr:rowOff>30480</xdr:rowOff>
        </xdr:from>
        <xdr:to>
          <xdr:col>8</xdr:col>
          <xdr:colOff>556260</xdr:colOff>
          <xdr:row>23</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000-000004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327660</xdr:colOff>
          <xdr:row>24</xdr:row>
          <xdr:rowOff>30480</xdr:rowOff>
        </xdr:from>
        <xdr:to>
          <xdr:col>4</xdr:col>
          <xdr:colOff>68580</xdr:colOff>
          <xdr:row>25</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000-000005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chemSHERPA-AI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205740</xdr:colOff>
          <xdr:row>24</xdr:row>
          <xdr:rowOff>30480</xdr:rowOff>
        </xdr:from>
        <xdr:to>
          <xdr:col>5</xdr:col>
          <xdr:colOff>297180</xdr:colOff>
          <xdr:row>25</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000-000006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IMDS/JAMA　（GADSL)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24</xdr:row>
          <xdr:rowOff>30480</xdr:rowOff>
        </xdr:from>
        <xdr:to>
          <xdr:col>8</xdr:col>
          <xdr:colOff>251460</xdr:colOff>
          <xdr:row>25</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000-000007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其他　：</a:t>
              </a:r>
              <a:r>
                <a:rPr lang="ja-JP" altLang="en-US" sz="900" b="0" i="0" u="none" strike="noStrike" baseline="0">
                  <a:solidFill>
                    <a:srgbClr val="000000"/>
                  </a:solidFill>
                  <a:latin typeface="NSimSun"/>
                  <a:ea typeface="NSimSun"/>
                </a:rPr>
                <a:t>金刚石电</a:t>
              </a:r>
              <a:r>
                <a:rPr lang="ja-JP" altLang="en-US" sz="900" b="0" i="0" u="none" strike="noStrike" baseline="0">
                  <a:solidFill>
                    <a:srgbClr val="000000"/>
                  </a:solidFill>
                  <a:latin typeface="Meiryo UI"/>
                  <a:ea typeface="Meiryo UI"/>
                </a:rPr>
                <a:t>机控股集</a:t>
              </a:r>
              <a:r>
                <a:rPr lang="ja-JP" altLang="en-US" sz="900" b="0" i="0" u="none" strike="noStrike" baseline="0">
                  <a:solidFill>
                    <a:srgbClr val="000000"/>
                  </a:solidFill>
                  <a:latin typeface="NSimSun"/>
                  <a:ea typeface="NSimSun"/>
                </a:rPr>
                <a:t>团</a:t>
              </a:r>
              <a:r>
                <a:rPr lang="ja-JP" altLang="en-US" sz="900" b="0" i="0" u="none" strike="noStrike" baseline="0">
                  <a:solidFill>
                    <a:srgbClr val="000000"/>
                  </a:solidFill>
                  <a:latin typeface="Meiryo UI"/>
                  <a:ea typeface="Meiryo UI"/>
                </a:rPr>
                <a:t>指定</a:t>
              </a:r>
              <a:r>
                <a:rPr lang="ja-JP" altLang="en-US" sz="900" b="0" i="0" u="none" strike="noStrike" baseline="0">
                  <a:solidFill>
                    <a:srgbClr val="000000"/>
                  </a:solidFill>
                  <a:latin typeface="NSimSun"/>
                  <a:ea typeface="NSimSun"/>
                </a:rPr>
                <a:t>样</a:t>
              </a:r>
              <a:r>
                <a:rPr lang="ja-JP" altLang="en-US" sz="900" b="0" i="0" u="none" strike="noStrike" baseline="0">
                  <a:solidFill>
                    <a:srgbClr val="000000"/>
                  </a:solidFill>
                  <a:latin typeface="Meiryo UI"/>
                  <a:ea typeface="Meiryo UI"/>
                </a:rPr>
                <a:t>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25</xdr:row>
          <xdr:rowOff>91440</xdr:rowOff>
        </xdr:from>
        <xdr:to>
          <xdr:col>7</xdr:col>
          <xdr:colOff>510540</xdr:colOff>
          <xdr:row>26</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000-000008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25</xdr:row>
          <xdr:rowOff>91440</xdr:rowOff>
        </xdr:from>
        <xdr:to>
          <xdr:col>8</xdr:col>
          <xdr:colOff>556260</xdr:colOff>
          <xdr:row>26</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000-0000095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403860</xdr:colOff>
          <xdr:row>41</xdr:row>
          <xdr:rowOff>129540</xdr:rowOff>
        </xdr:from>
        <xdr:to>
          <xdr:col>5</xdr:col>
          <xdr:colOff>868680</xdr:colOff>
          <xdr:row>42</xdr:row>
          <xdr:rowOff>0</xdr:rowOff>
        </xdr:to>
        <xdr:sp macro="" textlink="">
          <xdr:nvSpPr>
            <xdr:cNvPr id="20490" name="Check Box 10" descr="自社所有の分析装置で分析" hidden="1">
              <a:extLst>
                <a:ext uri="{63B3BB69-23CF-44E3-9099-C40C66FF867C}">
                  <a14:compatExt spid="_x0000_s20490"/>
                </a:ext>
                <a:ext uri="{FF2B5EF4-FFF2-40B4-BE49-F238E27FC236}">
                  <a16:creationId xmlns:a16="http://schemas.microsoft.com/office/drawing/2014/main" id="{00000000-0008-0000-00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本公司的分析装置进行分析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716280</xdr:colOff>
          <xdr:row>41</xdr:row>
          <xdr:rowOff>137160</xdr:rowOff>
        </xdr:from>
        <xdr:to>
          <xdr:col>7</xdr:col>
          <xdr:colOff>403860</xdr:colOff>
          <xdr:row>42</xdr:row>
          <xdr:rowOff>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0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依赖外部机构进行分析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41</xdr:row>
          <xdr:rowOff>114300</xdr:rowOff>
        </xdr:from>
        <xdr:to>
          <xdr:col>9</xdr:col>
          <xdr:colOff>0</xdr:colOff>
          <xdr:row>42</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0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无分析体制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403860</xdr:colOff>
          <xdr:row>42</xdr:row>
          <xdr:rowOff>129540</xdr:rowOff>
        </xdr:from>
        <xdr:to>
          <xdr:col>5</xdr:col>
          <xdr:colOff>868680</xdr:colOff>
          <xdr:row>43</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0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本公司的分析装置进行分析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716280</xdr:colOff>
          <xdr:row>42</xdr:row>
          <xdr:rowOff>137160</xdr:rowOff>
        </xdr:from>
        <xdr:to>
          <xdr:col>7</xdr:col>
          <xdr:colOff>403860</xdr:colOff>
          <xdr:row>43</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0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依赖外部机构进行分析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42</xdr:row>
          <xdr:rowOff>114300</xdr:rowOff>
        </xdr:from>
        <xdr:to>
          <xdr:col>9</xdr:col>
          <xdr:colOff>0</xdr:colOff>
          <xdr:row>43</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0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无分析体制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396240</xdr:colOff>
          <xdr:row>43</xdr:row>
          <xdr:rowOff>114300</xdr:rowOff>
        </xdr:from>
        <xdr:to>
          <xdr:col>5</xdr:col>
          <xdr:colOff>861060</xdr:colOff>
          <xdr:row>44</xdr:row>
          <xdr:rowOff>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0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全部工厂未使用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708660</xdr:colOff>
          <xdr:row>43</xdr:row>
          <xdr:rowOff>129540</xdr:rowOff>
        </xdr:from>
        <xdr:to>
          <xdr:col>7</xdr:col>
          <xdr:colOff>0</xdr:colOff>
          <xdr:row>44</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0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部分工厂正在使用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43</xdr:row>
          <xdr:rowOff>106680</xdr:rowOff>
        </xdr:from>
        <xdr:to>
          <xdr:col>8</xdr:col>
          <xdr:colOff>685800</xdr:colOff>
          <xdr:row>43</xdr:row>
          <xdr:rowOff>381000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0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未确认</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54429</xdr:colOff>
      <xdr:row>43</xdr:row>
      <xdr:rowOff>435428</xdr:rowOff>
    </xdr:from>
    <xdr:to>
      <xdr:col>1</xdr:col>
      <xdr:colOff>1538741</xdr:colOff>
      <xdr:row>45</xdr:row>
      <xdr:rowOff>223795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17929" y="43542857"/>
          <a:ext cx="1484312" cy="1729652"/>
        </a:xfrm>
        <a:prstGeom prst="rect">
          <a:avLst/>
        </a:prstGeom>
        <a:solidFill>
          <a:schemeClr val="accent5">
            <a:lumMod val="20000"/>
            <a:lumOff val="80000"/>
          </a:schemeClr>
        </a:solidFill>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r>
            <a:rPr kumimoji="1" lang="ja-JP" altLang="en-US" sz="1100">
              <a:solidFill>
                <a:sysClr val="windowText" lastClr="000000"/>
              </a:solidFill>
              <a:latin typeface="SimSun" panose="02010600030101010101" pitchFamily="2" charset="-122"/>
              <a:ea typeface="SimSun" panose="02010600030101010101" pitchFamily="2" charset="-122"/>
            </a:rPr>
            <a:t>转换工序：化学物质的组成和浓度会产生变化的工序（例如：浸漆槽、电镀</a:t>
          </a:r>
          <a:r>
            <a:rPr kumimoji="1" lang="ja-JP" altLang="ja-JP" sz="1100">
              <a:solidFill>
                <a:sysClr val="windowText" lastClr="000000"/>
              </a:solidFill>
              <a:effectLst/>
              <a:latin typeface="SimSun" panose="02010600030101010101" pitchFamily="2" charset="-122"/>
              <a:ea typeface="SimSun" panose="02010600030101010101" pitchFamily="2" charset="-122"/>
              <a:cs typeface="+mn-cs"/>
            </a:rPr>
            <a:t>槽</a:t>
          </a:r>
          <a:r>
            <a:rPr kumimoji="1" lang="zh-CN" altLang="en-US" sz="1100">
              <a:solidFill>
                <a:sysClr val="windowText" lastClr="000000"/>
              </a:solidFill>
              <a:effectLst/>
              <a:latin typeface="SimSun" panose="02010600030101010101" pitchFamily="2" charset="-122"/>
              <a:ea typeface="SimSun" panose="02010600030101010101" pitchFamily="2" charset="-122"/>
              <a:cs typeface="+mn-cs"/>
            </a:rPr>
            <a:t>等</a:t>
          </a:r>
          <a:r>
            <a:rPr kumimoji="1" lang="ja-JP" altLang="en-US" sz="1100">
              <a:solidFill>
                <a:sysClr val="windowText" lastClr="000000"/>
              </a:solidFill>
              <a:latin typeface="SimSun" panose="02010600030101010101" pitchFamily="2" charset="-122"/>
              <a:ea typeface="SimSun" panose="02010600030101010101" pitchFamily="2" charset="-122"/>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55"/>
  <sheetViews>
    <sheetView tabSelected="1" view="pageBreakPreview" zoomScaleNormal="80" zoomScaleSheetLayoutView="100" workbookViewId="0">
      <selection activeCell="D5" sqref="D5"/>
    </sheetView>
  </sheetViews>
  <sheetFormatPr defaultColWidth="9" defaultRowHeight="14.4" x14ac:dyDescent="0.25"/>
  <cols>
    <col min="1" max="1" width="1.6640625" style="4" customWidth="1"/>
    <col min="2" max="2" width="9" style="4"/>
    <col min="3" max="4" width="25.77734375" style="4" customWidth="1"/>
    <col min="5" max="5" width="21.109375" style="4" customWidth="1"/>
    <col min="6" max="6" width="19.44140625" style="4" customWidth="1"/>
    <col min="7" max="9" width="11.77734375" style="4" customWidth="1"/>
    <col min="10" max="16384" width="9" style="4"/>
  </cols>
  <sheetData>
    <row r="1" spans="1:9" x14ac:dyDescent="0.25">
      <c r="A1" s="2" t="s">
        <v>183</v>
      </c>
      <c r="B1" s="3"/>
      <c r="C1" s="3"/>
      <c r="D1" s="3"/>
      <c r="E1" s="3"/>
      <c r="F1" s="3"/>
      <c r="G1" s="3"/>
      <c r="H1" s="3"/>
      <c r="I1" s="1" t="s">
        <v>202</v>
      </c>
    </row>
    <row r="2" spans="1:9" x14ac:dyDescent="0.25">
      <c r="B2" s="3"/>
      <c r="C2" s="3"/>
      <c r="D2" s="3"/>
      <c r="E2" s="3"/>
      <c r="F2" s="3"/>
      <c r="G2" s="3"/>
      <c r="H2" s="3"/>
      <c r="I2" s="3"/>
    </row>
    <row r="3" spans="1:9" x14ac:dyDescent="0.25">
      <c r="B3" s="58" t="s">
        <v>190</v>
      </c>
      <c r="C3" s="59"/>
      <c r="D3" s="3"/>
      <c r="E3" s="3"/>
      <c r="F3" s="3"/>
      <c r="G3" s="72" t="s">
        <v>0</v>
      </c>
      <c r="H3" s="72"/>
      <c r="I3" s="72"/>
    </row>
    <row r="4" spans="1:9" x14ac:dyDescent="0.25">
      <c r="B4" s="3"/>
      <c r="C4" s="3"/>
      <c r="D4" s="3"/>
      <c r="E4" s="3"/>
      <c r="F4" s="3"/>
      <c r="G4" s="73" t="s">
        <v>184</v>
      </c>
      <c r="H4" s="73"/>
      <c r="I4" s="73"/>
    </row>
    <row r="5" spans="1:9" x14ac:dyDescent="0.25">
      <c r="B5" s="3"/>
      <c r="C5" s="3"/>
      <c r="D5" s="3"/>
      <c r="F5" s="3"/>
      <c r="G5" s="25" t="s">
        <v>1</v>
      </c>
      <c r="H5" s="25" t="s">
        <v>185</v>
      </c>
      <c r="I5" s="25" t="s">
        <v>2</v>
      </c>
    </row>
    <row r="6" spans="1:9" x14ac:dyDescent="0.25">
      <c r="B6" s="3"/>
      <c r="C6" s="3"/>
      <c r="D6" s="3"/>
      <c r="E6" s="3"/>
      <c r="F6" s="3"/>
      <c r="G6" s="74"/>
      <c r="H6" s="74"/>
      <c r="I6" s="74"/>
    </row>
    <row r="7" spans="1:9" x14ac:dyDescent="0.25">
      <c r="B7" s="3"/>
      <c r="C7" s="3"/>
      <c r="D7" s="3"/>
      <c r="E7" s="3"/>
      <c r="F7" s="3"/>
      <c r="G7" s="75"/>
      <c r="H7" s="75"/>
      <c r="I7" s="75"/>
    </row>
    <row r="8" spans="1:9" x14ac:dyDescent="0.25">
      <c r="B8" s="3"/>
      <c r="C8" s="3"/>
      <c r="D8" s="3"/>
      <c r="E8" s="3"/>
      <c r="F8" s="3"/>
      <c r="G8" s="75"/>
      <c r="H8" s="75"/>
      <c r="I8" s="75"/>
    </row>
    <row r="9" spans="1:9" ht="22.2" x14ac:dyDescent="0.25">
      <c r="B9" s="3"/>
      <c r="C9" s="3"/>
      <c r="D9" s="5" t="s">
        <v>186</v>
      </c>
      <c r="E9" s="6"/>
      <c r="F9" s="3"/>
      <c r="G9" s="76"/>
      <c r="H9" s="76"/>
      <c r="I9" s="76"/>
    </row>
    <row r="10" spans="1:9" x14ac:dyDescent="0.25">
      <c r="B10" s="3"/>
      <c r="C10" s="3"/>
      <c r="D10" s="3"/>
      <c r="E10" s="3"/>
      <c r="F10" s="3"/>
      <c r="G10" s="3"/>
      <c r="H10" s="3"/>
      <c r="I10" s="3"/>
    </row>
    <row r="11" spans="1:9" ht="24" customHeight="1" x14ac:dyDescent="0.25">
      <c r="B11" s="69" t="s">
        <v>3</v>
      </c>
      <c r="C11" s="70"/>
      <c r="D11" s="71"/>
      <c r="E11" s="71"/>
      <c r="F11" s="71"/>
      <c r="G11" s="71"/>
      <c r="H11" s="71"/>
      <c r="I11" s="71"/>
    </row>
    <row r="12" spans="1:9" ht="24" customHeight="1" x14ac:dyDescent="0.25">
      <c r="B12" s="69" t="s">
        <v>4</v>
      </c>
      <c r="C12" s="70"/>
      <c r="D12" s="71"/>
      <c r="E12" s="71"/>
      <c r="F12" s="71"/>
      <c r="G12" s="71"/>
      <c r="H12" s="71"/>
      <c r="I12" s="71"/>
    </row>
    <row r="13" spans="1:9" ht="26.25" customHeight="1" x14ac:dyDescent="0.25">
      <c r="B13" s="77" t="s">
        <v>5</v>
      </c>
      <c r="C13" s="7" t="s">
        <v>6</v>
      </c>
      <c r="D13" s="69"/>
      <c r="E13" s="80"/>
      <c r="F13" s="80"/>
      <c r="G13" s="80"/>
      <c r="H13" s="80"/>
      <c r="I13" s="70"/>
    </row>
    <row r="14" spans="1:9" ht="26.25" customHeight="1" x14ac:dyDescent="0.25">
      <c r="B14" s="78"/>
      <c r="C14" s="7" t="s">
        <v>7</v>
      </c>
      <c r="D14" s="69"/>
      <c r="E14" s="80"/>
      <c r="F14" s="80"/>
      <c r="G14" s="80"/>
      <c r="H14" s="80"/>
      <c r="I14" s="70"/>
    </row>
    <row r="15" spans="1:9" ht="26.25" customHeight="1" x14ac:dyDescent="0.25">
      <c r="B15" s="78"/>
      <c r="C15" s="7" t="s">
        <v>8</v>
      </c>
      <c r="D15" s="69"/>
      <c r="E15" s="80"/>
      <c r="F15" s="80"/>
      <c r="G15" s="80"/>
      <c r="H15" s="80"/>
      <c r="I15" s="70"/>
    </row>
    <row r="16" spans="1:9" ht="26.25" customHeight="1" x14ac:dyDescent="0.25">
      <c r="B16" s="78"/>
      <c r="C16" s="23" t="s">
        <v>9</v>
      </c>
      <c r="D16" s="81"/>
      <c r="E16" s="70"/>
      <c r="F16" s="24" t="s">
        <v>10</v>
      </c>
      <c r="G16" s="69"/>
      <c r="H16" s="80"/>
      <c r="I16" s="70"/>
    </row>
    <row r="17" spans="2:9" ht="26.25" customHeight="1" x14ac:dyDescent="0.25">
      <c r="B17" s="79"/>
      <c r="C17" s="23" t="s">
        <v>11</v>
      </c>
      <c r="D17" s="69"/>
      <c r="E17" s="80"/>
      <c r="F17" s="80"/>
      <c r="G17" s="80"/>
      <c r="H17" s="80"/>
      <c r="I17" s="70"/>
    </row>
    <row r="18" spans="2:9" ht="24" customHeight="1" x14ac:dyDescent="0.25">
      <c r="B18" s="69" t="s">
        <v>12</v>
      </c>
      <c r="C18" s="70"/>
      <c r="D18" s="69"/>
      <c r="E18" s="80"/>
      <c r="F18" s="80"/>
      <c r="G18" s="80"/>
      <c r="H18" s="80"/>
      <c r="I18" s="70"/>
    </row>
    <row r="19" spans="2:9" x14ac:dyDescent="0.25">
      <c r="B19" s="3"/>
      <c r="C19" s="3"/>
      <c r="D19" s="3"/>
      <c r="E19" s="3"/>
      <c r="F19" s="8"/>
      <c r="G19" s="83" t="s">
        <v>13</v>
      </c>
      <c r="H19" s="83"/>
      <c r="I19" s="83"/>
    </row>
    <row r="20" spans="2:9" ht="22.2" x14ac:dyDescent="0.25">
      <c r="B20" s="9" t="s">
        <v>14</v>
      </c>
      <c r="C20" s="10"/>
      <c r="D20" s="10"/>
      <c r="E20" s="10"/>
      <c r="F20" s="10"/>
      <c r="G20" s="10"/>
      <c r="H20" s="10"/>
      <c r="I20" s="10"/>
    </row>
    <row r="21" spans="2:9" ht="26.25" customHeight="1" x14ac:dyDescent="0.25">
      <c r="B21" s="84"/>
      <c r="C21" s="87" t="s">
        <v>191</v>
      </c>
      <c r="D21" s="88"/>
      <c r="E21" s="88"/>
      <c r="F21" s="88"/>
      <c r="G21" s="88"/>
      <c r="H21" s="88"/>
      <c r="I21" s="89"/>
    </row>
    <row r="22" spans="2:9" ht="26.25" customHeight="1" x14ac:dyDescent="0.25">
      <c r="B22" s="85"/>
      <c r="C22" s="84"/>
      <c r="D22" s="87" t="s">
        <v>192</v>
      </c>
      <c r="E22" s="88"/>
      <c r="F22" s="89"/>
      <c r="G22" s="90"/>
      <c r="H22" s="90"/>
      <c r="I22" s="90"/>
    </row>
    <row r="23" spans="2:9" ht="26.25" customHeight="1" x14ac:dyDescent="0.25">
      <c r="B23" s="85"/>
      <c r="C23" s="86"/>
      <c r="D23" s="87" t="s">
        <v>193</v>
      </c>
      <c r="E23" s="88"/>
      <c r="F23" s="89"/>
      <c r="G23" s="90"/>
      <c r="H23" s="90"/>
      <c r="I23" s="90"/>
    </row>
    <row r="24" spans="2:9" ht="26.25" customHeight="1" x14ac:dyDescent="0.25">
      <c r="B24" s="85"/>
      <c r="C24" s="91" t="s">
        <v>194</v>
      </c>
      <c r="D24" s="92"/>
      <c r="E24" s="92"/>
      <c r="F24" s="92"/>
      <c r="G24" s="92"/>
      <c r="H24" s="92"/>
      <c r="I24" s="93"/>
    </row>
    <row r="25" spans="2:9" ht="26.25" customHeight="1" x14ac:dyDescent="0.25">
      <c r="B25" s="85"/>
      <c r="C25" s="27" t="s">
        <v>15</v>
      </c>
      <c r="D25" s="94"/>
      <c r="E25" s="94"/>
      <c r="F25" s="94"/>
      <c r="G25" s="94"/>
      <c r="H25" s="94"/>
      <c r="I25" s="94"/>
    </row>
    <row r="26" spans="2:9" ht="33.75" customHeight="1" x14ac:dyDescent="0.25">
      <c r="B26" s="85"/>
      <c r="C26" s="95" t="s">
        <v>16</v>
      </c>
      <c r="D26" s="96"/>
      <c r="E26" s="96"/>
      <c r="F26" s="97"/>
      <c r="G26" s="73"/>
      <c r="H26" s="73"/>
      <c r="I26" s="73"/>
    </row>
    <row r="27" spans="2:9" ht="52.5" customHeight="1" x14ac:dyDescent="0.25">
      <c r="B27" s="86"/>
      <c r="C27" s="98" t="s">
        <v>195</v>
      </c>
      <c r="D27" s="98"/>
      <c r="E27" s="98"/>
      <c r="F27" s="98"/>
      <c r="G27" s="98"/>
      <c r="H27" s="98"/>
      <c r="I27" s="98"/>
    </row>
    <row r="28" spans="2:9" ht="26.25" customHeight="1" x14ac:dyDescent="0.25">
      <c r="B28" s="3"/>
      <c r="C28" s="3"/>
      <c r="D28" s="3"/>
      <c r="E28" s="3"/>
      <c r="F28" s="26"/>
      <c r="G28" s="3"/>
      <c r="H28" s="3"/>
      <c r="I28" s="3"/>
    </row>
    <row r="29" spans="2:9" ht="26.25" customHeight="1" x14ac:dyDescent="0.25">
      <c r="B29" s="11" t="s">
        <v>17</v>
      </c>
      <c r="C29" s="3"/>
      <c r="D29" s="3"/>
      <c r="E29" s="82"/>
      <c r="F29" s="82"/>
      <c r="G29" s="82"/>
      <c r="H29" s="3"/>
      <c r="I29" s="3"/>
    </row>
    <row r="30" spans="2:9" ht="26.25" customHeight="1" x14ac:dyDescent="0.25">
      <c r="B30" s="99" t="s">
        <v>18</v>
      </c>
      <c r="C30" s="99"/>
      <c r="D30" s="99"/>
      <c r="E30" s="99"/>
      <c r="F30" s="99"/>
      <c r="G30" s="99"/>
      <c r="H30" s="99"/>
      <c r="I30" s="99"/>
    </row>
    <row r="31" spans="2:9" ht="38.25" customHeight="1" x14ac:dyDescent="0.25">
      <c r="B31" s="100"/>
      <c r="C31" s="102" t="s">
        <v>19</v>
      </c>
      <c r="D31" s="102"/>
      <c r="E31" s="102"/>
      <c r="F31" s="102"/>
      <c r="G31" s="102"/>
      <c r="H31" s="102"/>
      <c r="I31" s="103"/>
    </row>
    <row r="32" spans="2:9" ht="26.25" customHeight="1" x14ac:dyDescent="0.25">
      <c r="B32" s="101"/>
      <c r="C32" s="104"/>
      <c r="D32" s="107" t="s">
        <v>20</v>
      </c>
      <c r="E32" s="108"/>
      <c r="F32" s="27" t="s">
        <v>21</v>
      </c>
      <c r="G32" s="94" t="s">
        <v>22</v>
      </c>
      <c r="H32" s="94"/>
      <c r="I32" s="94"/>
    </row>
    <row r="33" spans="2:9" ht="26.25" customHeight="1" x14ac:dyDescent="0.25">
      <c r="B33" s="101"/>
      <c r="C33" s="105"/>
      <c r="D33" s="107"/>
      <c r="E33" s="108"/>
      <c r="F33" s="12"/>
      <c r="G33" s="94"/>
      <c r="H33" s="94"/>
      <c r="I33" s="94"/>
    </row>
    <row r="34" spans="2:9" ht="26.25" customHeight="1" x14ac:dyDescent="0.25">
      <c r="B34" s="101"/>
      <c r="C34" s="105"/>
      <c r="D34" s="107"/>
      <c r="E34" s="108"/>
      <c r="F34" s="12"/>
      <c r="G34" s="94"/>
      <c r="H34" s="94"/>
      <c r="I34" s="94"/>
    </row>
    <row r="35" spans="2:9" ht="26.25" customHeight="1" x14ac:dyDescent="0.25">
      <c r="B35" s="101"/>
      <c r="C35" s="106"/>
      <c r="D35" s="107"/>
      <c r="E35" s="108"/>
      <c r="F35" s="12"/>
      <c r="G35" s="94"/>
      <c r="H35" s="94"/>
      <c r="I35" s="94"/>
    </row>
    <row r="36" spans="2:9" ht="26.25" customHeight="1" x14ac:dyDescent="0.25">
      <c r="B36" s="101"/>
      <c r="C36" s="102" t="s">
        <v>23</v>
      </c>
      <c r="D36" s="102"/>
      <c r="E36" s="102"/>
      <c r="F36" s="102"/>
      <c r="G36" s="102"/>
      <c r="H36" s="102"/>
      <c r="I36" s="103"/>
    </row>
    <row r="37" spans="2:9" ht="26.25" customHeight="1" x14ac:dyDescent="0.25">
      <c r="B37" s="101"/>
      <c r="C37" s="13"/>
      <c r="D37" s="25" t="s">
        <v>24</v>
      </c>
      <c r="E37" s="14" t="s">
        <v>21</v>
      </c>
      <c r="F37" s="25" t="s">
        <v>22</v>
      </c>
      <c r="G37" s="73" t="s">
        <v>25</v>
      </c>
      <c r="H37" s="73"/>
      <c r="I37" s="73"/>
    </row>
    <row r="38" spans="2:9" ht="36.75" customHeight="1" x14ac:dyDescent="0.25">
      <c r="B38" s="101"/>
      <c r="C38" s="15" t="s">
        <v>26</v>
      </c>
      <c r="D38" s="16"/>
      <c r="E38" s="17"/>
      <c r="F38" s="17"/>
      <c r="G38" s="73"/>
      <c r="H38" s="73"/>
      <c r="I38" s="73"/>
    </row>
    <row r="39" spans="2:9" ht="37.5" customHeight="1" x14ac:dyDescent="0.25">
      <c r="B39" s="18"/>
      <c r="C39" s="19" t="s">
        <v>26</v>
      </c>
      <c r="D39" s="25"/>
      <c r="E39" s="17"/>
      <c r="F39" s="17"/>
      <c r="G39" s="20"/>
      <c r="H39" s="20"/>
      <c r="I39" s="16"/>
    </row>
    <row r="40" spans="2:9" ht="36.75" customHeight="1" x14ac:dyDescent="0.25">
      <c r="B40" s="18"/>
      <c r="C40" s="21" t="s">
        <v>27</v>
      </c>
      <c r="D40" s="25"/>
      <c r="E40" s="22" t="s">
        <v>28</v>
      </c>
      <c r="F40" s="17"/>
      <c r="G40" s="20"/>
      <c r="H40" s="20"/>
      <c r="I40" s="16"/>
    </row>
    <row r="41" spans="2:9" ht="26.25" customHeight="1" x14ac:dyDescent="0.25">
      <c r="B41" s="87" t="s">
        <v>196</v>
      </c>
      <c r="C41" s="88"/>
      <c r="D41" s="88"/>
      <c r="E41" s="88"/>
      <c r="F41" s="88"/>
      <c r="G41" s="88"/>
      <c r="H41" s="88"/>
      <c r="I41" s="89"/>
    </row>
    <row r="42" spans="2:9" ht="38.25" customHeight="1" x14ac:dyDescent="0.25">
      <c r="B42" s="109"/>
      <c r="C42" s="110" t="s">
        <v>29</v>
      </c>
      <c r="D42" s="103"/>
      <c r="E42" s="111"/>
      <c r="F42" s="112"/>
      <c r="G42" s="112"/>
      <c r="H42" s="112"/>
      <c r="I42" s="113"/>
    </row>
    <row r="43" spans="2:9" ht="38.25" customHeight="1" x14ac:dyDescent="0.25">
      <c r="B43" s="109"/>
      <c r="C43" s="110" t="s">
        <v>30</v>
      </c>
      <c r="D43" s="103"/>
      <c r="E43" s="111"/>
      <c r="F43" s="112"/>
      <c r="G43" s="112"/>
      <c r="H43" s="112"/>
      <c r="I43" s="113"/>
    </row>
    <row r="44" spans="2:9" ht="38.25" customHeight="1" x14ac:dyDescent="0.25">
      <c r="B44" s="109"/>
      <c r="C44" s="98" t="s">
        <v>197</v>
      </c>
      <c r="D44" s="98"/>
      <c r="E44" s="111"/>
      <c r="F44" s="112"/>
      <c r="G44" s="112"/>
      <c r="H44" s="112"/>
      <c r="I44" s="113"/>
    </row>
    <row r="45" spans="2:9" ht="38.25" customHeight="1" x14ac:dyDescent="0.25">
      <c r="B45" s="109"/>
      <c r="C45" s="99" t="s">
        <v>31</v>
      </c>
      <c r="D45" s="99"/>
      <c r="E45" s="80"/>
      <c r="F45" s="80"/>
      <c r="G45" s="80"/>
      <c r="H45" s="80"/>
      <c r="I45" s="70"/>
    </row>
    <row r="46" spans="2:9" ht="38.25" customHeight="1" x14ac:dyDescent="0.25">
      <c r="B46" s="109"/>
      <c r="C46" s="99" t="s">
        <v>32</v>
      </c>
      <c r="D46" s="99"/>
      <c r="E46" s="80"/>
      <c r="F46" s="80"/>
      <c r="G46" s="80"/>
      <c r="H46" s="80"/>
      <c r="I46" s="70"/>
    </row>
    <row r="47" spans="2:9" ht="26.25" customHeight="1" x14ac:dyDescent="0.25">
      <c r="B47" s="3"/>
      <c r="C47" s="3"/>
      <c r="D47" s="3"/>
      <c r="E47" s="3"/>
      <c r="F47" s="3"/>
      <c r="G47" s="3"/>
      <c r="H47" s="3"/>
      <c r="I47" s="3"/>
    </row>
    <row r="48" spans="2:9" ht="26.25" customHeight="1" x14ac:dyDescent="0.25">
      <c r="B48" s="3"/>
      <c r="C48" s="3"/>
      <c r="D48" s="3"/>
      <c r="E48" s="3"/>
      <c r="F48" s="3"/>
      <c r="G48" s="3"/>
      <c r="H48" s="3"/>
      <c r="I48" s="3"/>
    </row>
    <row r="49" spans="2:9" ht="26.25" customHeight="1" x14ac:dyDescent="0.25">
      <c r="B49" s="3"/>
      <c r="C49" s="3"/>
      <c r="D49" s="3"/>
      <c r="E49" s="3"/>
      <c r="F49" s="3"/>
      <c r="G49" s="3"/>
      <c r="H49" s="3"/>
      <c r="I49" s="3"/>
    </row>
    <row r="50" spans="2:9" x14ac:dyDescent="0.25">
      <c r="B50" s="3"/>
      <c r="C50" s="3"/>
      <c r="D50" s="3"/>
      <c r="E50" s="3"/>
      <c r="F50" s="3"/>
      <c r="G50" s="3"/>
      <c r="H50" s="3"/>
      <c r="I50" s="3"/>
    </row>
    <row r="51" spans="2:9" x14ac:dyDescent="0.25">
      <c r="B51" s="3"/>
      <c r="C51" s="3"/>
      <c r="D51" s="3"/>
      <c r="E51" s="3"/>
      <c r="F51" s="3"/>
      <c r="G51" s="3"/>
      <c r="H51" s="3"/>
      <c r="I51" s="3"/>
    </row>
    <row r="52" spans="2:9" x14ac:dyDescent="0.25">
      <c r="B52" s="3"/>
      <c r="C52" s="3"/>
      <c r="D52" s="3"/>
      <c r="E52" s="3"/>
      <c r="F52" s="3"/>
      <c r="G52" s="3"/>
      <c r="H52" s="3"/>
      <c r="I52" s="3"/>
    </row>
    <row r="53" spans="2:9" x14ac:dyDescent="0.25">
      <c r="B53" s="3"/>
      <c r="C53" s="3"/>
      <c r="D53" s="3"/>
      <c r="E53" s="3"/>
      <c r="F53" s="3"/>
      <c r="G53" s="3"/>
      <c r="H53" s="3"/>
      <c r="I53" s="3"/>
    </row>
    <row r="54" spans="2:9" x14ac:dyDescent="0.25">
      <c r="B54" s="3"/>
      <c r="C54" s="3"/>
      <c r="D54" s="3"/>
      <c r="E54" s="3"/>
      <c r="F54" s="3"/>
      <c r="G54" s="3"/>
      <c r="H54" s="3"/>
      <c r="I54" s="3"/>
    </row>
    <row r="55" spans="2:9" x14ac:dyDescent="0.25">
      <c r="B55" s="3"/>
      <c r="C55" s="3"/>
      <c r="D55" s="3"/>
      <c r="E55" s="3"/>
      <c r="F55" s="3"/>
      <c r="G55" s="3"/>
      <c r="H55" s="3"/>
      <c r="I55" s="3"/>
    </row>
  </sheetData>
  <mergeCells count="59">
    <mergeCell ref="E46:I46"/>
    <mergeCell ref="B42:B46"/>
    <mergeCell ref="C42:D42"/>
    <mergeCell ref="E42:I42"/>
    <mergeCell ref="C43:D43"/>
    <mergeCell ref="E43:I43"/>
    <mergeCell ref="C44:D44"/>
    <mergeCell ref="E44:I44"/>
    <mergeCell ref="C45:D45"/>
    <mergeCell ref="E45:I45"/>
    <mergeCell ref="C46:D46"/>
    <mergeCell ref="B41:I41"/>
    <mergeCell ref="B30:I30"/>
    <mergeCell ref="B31:B38"/>
    <mergeCell ref="C31:I31"/>
    <mergeCell ref="C32:C35"/>
    <mergeCell ref="D32:E32"/>
    <mergeCell ref="G32:I32"/>
    <mergeCell ref="D33:E33"/>
    <mergeCell ref="G33:I33"/>
    <mergeCell ref="D34:E34"/>
    <mergeCell ref="G34:I34"/>
    <mergeCell ref="D35:E35"/>
    <mergeCell ref="G35:I35"/>
    <mergeCell ref="C36:I36"/>
    <mergeCell ref="G37:I37"/>
    <mergeCell ref="G38:I38"/>
    <mergeCell ref="E29:G29"/>
    <mergeCell ref="B18:C18"/>
    <mergeCell ref="D18:I18"/>
    <mergeCell ref="G19:I19"/>
    <mergeCell ref="B21:B27"/>
    <mergeCell ref="C21:I21"/>
    <mergeCell ref="C22:C23"/>
    <mergeCell ref="D22:F22"/>
    <mergeCell ref="G22:I22"/>
    <mergeCell ref="D23:F23"/>
    <mergeCell ref="G23:I23"/>
    <mergeCell ref="C24:I24"/>
    <mergeCell ref="D25:I25"/>
    <mergeCell ref="C26:F26"/>
    <mergeCell ref="G26:I26"/>
    <mergeCell ref="C27:I27"/>
    <mergeCell ref="B12:C12"/>
    <mergeCell ref="D12:I12"/>
    <mergeCell ref="B13:B17"/>
    <mergeCell ref="D13:I13"/>
    <mergeCell ref="D14:I14"/>
    <mergeCell ref="D15:I15"/>
    <mergeCell ref="D16:E16"/>
    <mergeCell ref="G16:I16"/>
    <mergeCell ref="D17:I17"/>
    <mergeCell ref="B11:C11"/>
    <mergeCell ref="D11:I11"/>
    <mergeCell ref="G3:I3"/>
    <mergeCell ref="G4:I4"/>
    <mergeCell ref="G6:G9"/>
    <mergeCell ref="H6:H9"/>
    <mergeCell ref="I6:I9"/>
  </mergeCells>
  <phoneticPr fontId="1"/>
  <printOptions horizontalCentered="1"/>
  <pageMargins left="0.43307086614173229" right="0.43307086614173229" top="0.51181102362204722" bottom="0.23622047244094491" header="0.31496062992125984" footer="0.31496062992125984"/>
  <pageSetup paperSize="9" scale="68"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6</xdr:col>
                    <xdr:colOff>518160</xdr:colOff>
                    <xdr:row>21</xdr:row>
                    <xdr:rowOff>38100</xdr:rowOff>
                  </from>
                  <to>
                    <xdr:col>7</xdr:col>
                    <xdr:colOff>510540</xdr:colOff>
                    <xdr:row>22</xdr:row>
                    <xdr:rowOff>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7</xdr:col>
                    <xdr:colOff>556260</xdr:colOff>
                    <xdr:row>21</xdr:row>
                    <xdr:rowOff>30480</xdr:rowOff>
                  </from>
                  <to>
                    <xdr:col>8</xdr:col>
                    <xdr:colOff>556260</xdr:colOff>
                    <xdr:row>22</xdr:row>
                    <xdr:rowOff>0</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6</xdr:col>
                    <xdr:colOff>518160</xdr:colOff>
                    <xdr:row>22</xdr:row>
                    <xdr:rowOff>38100</xdr:rowOff>
                  </from>
                  <to>
                    <xdr:col>7</xdr:col>
                    <xdr:colOff>510540</xdr:colOff>
                    <xdr:row>23</xdr:row>
                    <xdr:rowOff>0</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7</xdr:col>
                    <xdr:colOff>556260</xdr:colOff>
                    <xdr:row>22</xdr:row>
                    <xdr:rowOff>30480</xdr:rowOff>
                  </from>
                  <to>
                    <xdr:col>8</xdr:col>
                    <xdr:colOff>556260</xdr:colOff>
                    <xdr:row>23</xdr:row>
                    <xdr:rowOff>0</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3</xdr:col>
                    <xdr:colOff>327660</xdr:colOff>
                    <xdr:row>24</xdr:row>
                    <xdr:rowOff>30480</xdr:rowOff>
                  </from>
                  <to>
                    <xdr:col>4</xdr:col>
                    <xdr:colOff>68580</xdr:colOff>
                    <xdr:row>25</xdr:row>
                    <xdr:rowOff>0</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4</xdr:col>
                    <xdr:colOff>205740</xdr:colOff>
                    <xdr:row>24</xdr:row>
                    <xdr:rowOff>30480</xdr:rowOff>
                  </from>
                  <to>
                    <xdr:col>5</xdr:col>
                    <xdr:colOff>297180</xdr:colOff>
                    <xdr:row>25</xdr:row>
                    <xdr:rowOff>0</xdr:rowOff>
                  </to>
                </anchor>
              </controlPr>
            </control>
          </mc:Choice>
        </mc:AlternateContent>
        <mc:AlternateContent xmlns:mc="http://schemas.openxmlformats.org/markup-compatibility/2006">
          <mc:Choice Requires="x14">
            <control shapeId="20487" r:id="rId10" name="Check Box 7">
              <controlPr defaultSize="0" autoFill="0" autoLine="0" autoPict="0">
                <anchor moveWithCells="1">
                  <from>
                    <xdr:col>5</xdr:col>
                    <xdr:colOff>419100</xdr:colOff>
                    <xdr:row>24</xdr:row>
                    <xdr:rowOff>30480</xdr:rowOff>
                  </from>
                  <to>
                    <xdr:col>8</xdr:col>
                    <xdr:colOff>251460</xdr:colOff>
                    <xdr:row>25</xdr:row>
                    <xdr:rowOff>0</xdr:rowOff>
                  </to>
                </anchor>
              </controlPr>
            </control>
          </mc:Choice>
        </mc:AlternateContent>
        <mc:AlternateContent xmlns:mc="http://schemas.openxmlformats.org/markup-compatibility/2006">
          <mc:Choice Requires="x14">
            <control shapeId="20488" r:id="rId11" name="Check Box 8">
              <controlPr defaultSize="0" autoFill="0" autoLine="0" autoPict="0">
                <anchor moveWithCells="1">
                  <from>
                    <xdr:col>6</xdr:col>
                    <xdr:colOff>518160</xdr:colOff>
                    <xdr:row>25</xdr:row>
                    <xdr:rowOff>91440</xdr:rowOff>
                  </from>
                  <to>
                    <xdr:col>7</xdr:col>
                    <xdr:colOff>510540</xdr:colOff>
                    <xdr:row>26</xdr:row>
                    <xdr:rowOff>0</xdr:rowOff>
                  </to>
                </anchor>
              </controlPr>
            </control>
          </mc:Choice>
        </mc:AlternateContent>
        <mc:AlternateContent xmlns:mc="http://schemas.openxmlformats.org/markup-compatibility/2006">
          <mc:Choice Requires="x14">
            <control shapeId="20489" r:id="rId12" name="Check Box 9">
              <controlPr defaultSize="0" autoFill="0" autoLine="0" autoPict="0">
                <anchor moveWithCells="1">
                  <from>
                    <xdr:col>7</xdr:col>
                    <xdr:colOff>556260</xdr:colOff>
                    <xdr:row>25</xdr:row>
                    <xdr:rowOff>91440</xdr:rowOff>
                  </from>
                  <to>
                    <xdr:col>8</xdr:col>
                    <xdr:colOff>556260</xdr:colOff>
                    <xdr:row>26</xdr:row>
                    <xdr:rowOff>0</xdr:rowOff>
                  </to>
                </anchor>
              </controlPr>
            </control>
          </mc:Choice>
        </mc:AlternateContent>
        <mc:AlternateContent xmlns:mc="http://schemas.openxmlformats.org/markup-compatibility/2006">
          <mc:Choice Requires="x14">
            <control shapeId="20490" r:id="rId13" name="Check Box 10">
              <controlPr defaultSize="0" autoFill="0" autoLine="0" autoPict="0" altText="自社所有の分析装置で分析">
                <anchor moveWithCells="1">
                  <from>
                    <xdr:col>4</xdr:col>
                    <xdr:colOff>403860</xdr:colOff>
                    <xdr:row>41</xdr:row>
                    <xdr:rowOff>129540</xdr:rowOff>
                  </from>
                  <to>
                    <xdr:col>5</xdr:col>
                    <xdr:colOff>868680</xdr:colOff>
                    <xdr:row>42</xdr:row>
                    <xdr:rowOff>0</xdr:rowOff>
                  </to>
                </anchor>
              </controlPr>
            </control>
          </mc:Choice>
        </mc:AlternateContent>
        <mc:AlternateContent xmlns:mc="http://schemas.openxmlformats.org/markup-compatibility/2006">
          <mc:Choice Requires="x14">
            <control shapeId="20491" r:id="rId14" name="Check Box 11">
              <controlPr defaultSize="0" autoFill="0" autoLine="0" autoPict="0">
                <anchor moveWithCells="1">
                  <from>
                    <xdr:col>5</xdr:col>
                    <xdr:colOff>716280</xdr:colOff>
                    <xdr:row>41</xdr:row>
                    <xdr:rowOff>137160</xdr:rowOff>
                  </from>
                  <to>
                    <xdr:col>7</xdr:col>
                    <xdr:colOff>403860</xdr:colOff>
                    <xdr:row>42</xdr:row>
                    <xdr:rowOff>0</xdr:rowOff>
                  </to>
                </anchor>
              </controlPr>
            </control>
          </mc:Choice>
        </mc:AlternateContent>
        <mc:AlternateContent xmlns:mc="http://schemas.openxmlformats.org/markup-compatibility/2006">
          <mc:Choice Requires="x14">
            <control shapeId="20492" r:id="rId15" name="Check Box 12">
              <controlPr defaultSize="0" autoFill="0" autoLine="0" autoPict="0">
                <anchor moveWithCells="1">
                  <from>
                    <xdr:col>7</xdr:col>
                    <xdr:colOff>281940</xdr:colOff>
                    <xdr:row>41</xdr:row>
                    <xdr:rowOff>114300</xdr:rowOff>
                  </from>
                  <to>
                    <xdr:col>9</xdr:col>
                    <xdr:colOff>0</xdr:colOff>
                    <xdr:row>42</xdr:row>
                    <xdr:rowOff>0</xdr:rowOff>
                  </to>
                </anchor>
              </controlPr>
            </control>
          </mc:Choice>
        </mc:AlternateContent>
        <mc:AlternateContent xmlns:mc="http://schemas.openxmlformats.org/markup-compatibility/2006">
          <mc:Choice Requires="x14">
            <control shapeId="20493" r:id="rId16" name="Check Box 13">
              <controlPr defaultSize="0" autoFill="0" autoLine="0" autoPict="0">
                <anchor moveWithCells="1">
                  <from>
                    <xdr:col>4</xdr:col>
                    <xdr:colOff>403860</xdr:colOff>
                    <xdr:row>42</xdr:row>
                    <xdr:rowOff>129540</xdr:rowOff>
                  </from>
                  <to>
                    <xdr:col>5</xdr:col>
                    <xdr:colOff>868680</xdr:colOff>
                    <xdr:row>43</xdr:row>
                    <xdr:rowOff>0</xdr:rowOff>
                  </to>
                </anchor>
              </controlPr>
            </control>
          </mc:Choice>
        </mc:AlternateContent>
        <mc:AlternateContent xmlns:mc="http://schemas.openxmlformats.org/markup-compatibility/2006">
          <mc:Choice Requires="x14">
            <control shapeId="20494" r:id="rId17" name="Check Box 14">
              <controlPr defaultSize="0" autoFill="0" autoLine="0" autoPict="0">
                <anchor moveWithCells="1">
                  <from>
                    <xdr:col>5</xdr:col>
                    <xdr:colOff>716280</xdr:colOff>
                    <xdr:row>42</xdr:row>
                    <xdr:rowOff>137160</xdr:rowOff>
                  </from>
                  <to>
                    <xdr:col>7</xdr:col>
                    <xdr:colOff>403860</xdr:colOff>
                    <xdr:row>43</xdr:row>
                    <xdr:rowOff>0</xdr:rowOff>
                  </to>
                </anchor>
              </controlPr>
            </control>
          </mc:Choice>
        </mc:AlternateContent>
        <mc:AlternateContent xmlns:mc="http://schemas.openxmlformats.org/markup-compatibility/2006">
          <mc:Choice Requires="x14">
            <control shapeId="20495" r:id="rId18" name="Check Box 15">
              <controlPr defaultSize="0" autoFill="0" autoLine="0" autoPict="0">
                <anchor moveWithCells="1">
                  <from>
                    <xdr:col>7</xdr:col>
                    <xdr:colOff>281940</xdr:colOff>
                    <xdr:row>42</xdr:row>
                    <xdr:rowOff>114300</xdr:rowOff>
                  </from>
                  <to>
                    <xdr:col>9</xdr:col>
                    <xdr:colOff>0</xdr:colOff>
                    <xdr:row>43</xdr:row>
                    <xdr:rowOff>0</xdr:rowOff>
                  </to>
                </anchor>
              </controlPr>
            </control>
          </mc:Choice>
        </mc:AlternateContent>
        <mc:AlternateContent xmlns:mc="http://schemas.openxmlformats.org/markup-compatibility/2006">
          <mc:Choice Requires="x14">
            <control shapeId="20496" r:id="rId19" name="Check Box 16">
              <controlPr defaultSize="0" autoFill="0" autoLine="0" autoPict="0">
                <anchor moveWithCells="1">
                  <from>
                    <xdr:col>4</xdr:col>
                    <xdr:colOff>396240</xdr:colOff>
                    <xdr:row>43</xdr:row>
                    <xdr:rowOff>114300</xdr:rowOff>
                  </from>
                  <to>
                    <xdr:col>5</xdr:col>
                    <xdr:colOff>861060</xdr:colOff>
                    <xdr:row>44</xdr:row>
                    <xdr:rowOff>0</xdr:rowOff>
                  </to>
                </anchor>
              </controlPr>
            </control>
          </mc:Choice>
        </mc:AlternateContent>
        <mc:AlternateContent xmlns:mc="http://schemas.openxmlformats.org/markup-compatibility/2006">
          <mc:Choice Requires="x14">
            <control shapeId="20497" r:id="rId20" name="Check Box 17">
              <controlPr defaultSize="0" autoFill="0" autoLine="0" autoPict="0">
                <anchor moveWithCells="1">
                  <from>
                    <xdr:col>5</xdr:col>
                    <xdr:colOff>708660</xdr:colOff>
                    <xdr:row>43</xdr:row>
                    <xdr:rowOff>129540</xdr:rowOff>
                  </from>
                  <to>
                    <xdr:col>7</xdr:col>
                    <xdr:colOff>0</xdr:colOff>
                    <xdr:row>44</xdr:row>
                    <xdr:rowOff>0</xdr:rowOff>
                  </to>
                </anchor>
              </controlPr>
            </control>
          </mc:Choice>
        </mc:AlternateContent>
        <mc:AlternateContent xmlns:mc="http://schemas.openxmlformats.org/markup-compatibility/2006">
          <mc:Choice Requires="x14">
            <control shapeId="20498" r:id="rId21" name="Check Box 18">
              <controlPr defaultSize="0" autoFill="0" autoLine="0" autoPict="0">
                <anchor moveWithCells="1">
                  <from>
                    <xdr:col>7</xdr:col>
                    <xdr:colOff>289560</xdr:colOff>
                    <xdr:row>43</xdr:row>
                    <xdr:rowOff>106680</xdr:rowOff>
                  </from>
                  <to>
                    <xdr:col>8</xdr:col>
                    <xdr:colOff>685800</xdr:colOff>
                    <xdr:row>43</xdr:row>
                    <xdr:rowOff>381000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U59"/>
  <sheetViews>
    <sheetView view="pageBreakPreview" zoomScale="70" zoomScaleNormal="80" zoomScaleSheetLayoutView="70" workbookViewId="0">
      <selection activeCell="B3" sqref="B3"/>
    </sheetView>
  </sheetViews>
  <sheetFormatPr defaultColWidth="9" defaultRowHeight="14.4" x14ac:dyDescent="0.25"/>
  <cols>
    <col min="1" max="1" width="0.88671875" style="31" customWidth="1"/>
    <col min="2" max="2" width="23.6640625" style="30" customWidth="1"/>
    <col min="3" max="3" width="4.21875" style="29" bestFit="1" customWidth="1"/>
    <col min="4" max="4" width="99.21875" style="30" bestFit="1" customWidth="1"/>
    <col min="5" max="10" width="11.88671875" style="31" customWidth="1"/>
    <col min="11" max="11" width="11.88671875" style="30" customWidth="1"/>
    <col min="12" max="12" width="4.88671875" style="30" customWidth="1"/>
    <col min="13" max="13" width="9.44140625" style="30" customWidth="1"/>
    <col min="14" max="14" width="4.88671875" style="30" customWidth="1"/>
    <col min="15" max="15" width="9.44140625" style="30" customWidth="1"/>
    <col min="16" max="16" width="4.88671875" style="30" customWidth="1"/>
    <col min="17" max="17" width="6" style="30" customWidth="1"/>
    <col min="18" max="18" width="20.109375" style="30" customWidth="1"/>
    <col min="19" max="19" width="4.44140625" style="30" customWidth="1"/>
    <col min="20" max="20" width="51.77734375" style="31" customWidth="1"/>
    <col min="21" max="16384" width="9" style="31"/>
  </cols>
  <sheetData>
    <row r="1" spans="2:20" ht="15.6" x14ac:dyDescent="0.25">
      <c r="B1" s="28" t="s">
        <v>33</v>
      </c>
      <c r="M1" s="32" t="s">
        <v>35</v>
      </c>
      <c r="T1" s="68" t="s">
        <v>202</v>
      </c>
    </row>
    <row r="2" spans="2:20" ht="18" customHeight="1" x14ac:dyDescent="0.25">
      <c r="E2" s="33" t="s">
        <v>34</v>
      </c>
      <c r="F2" s="33"/>
      <c r="O2" s="34" t="s">
        <v>199</v>
      </c>
      <c r="Q2" s="30" t="s">
        <v>36</v>
      </c>
      <c r="T2" s="57" t="s">
        <v>200</v>
      </c>
    </row>
    <row r="3" spans="2:20" ht="24" customHeight="1" x14ac:dyDescent="0.25">
      <c r="B3" s="35"/>
      <c r="E3" s="146" t="s">
        <v>37</v>
      </c>
      <c r="F3" s="164" t="s">
        <v>38</v>
      </c>
      <c r="G3" s="165"/>
      <c r="H3" s="166"/>
      <c r="I3" s="167" t="s">
        <v>198</v>
      </c>
      <c r="J3" s="168"/>
      <c r="K3" s="169"/>
      <c r="L3" s="29"/>
      <c r="M3" s="170" t="str">
        <f>IF(E59="","-",IF(F6&gt;=0.9,"A",IF(F6&gt;=0.8,"B",IF(F6&gt;=0.7,"C","D"))))</f>
        <v>-</v>
      </c>
      <c r="N3" s="29"/>
      <c r="O3" s="170" t="str">
        <f>IF(F59="","-",IF(I6&gt;=0.9,"A",IF(I6&gt;=0.8,"B",IF(I6&gt;=0.7,"C","D"))))</f>
        <v>-</v>
      </c>
      <c r="P3" s="29"/>
      <c r="Q3" s="36" t="s">
        <v>39</v>
      </c>
      <c r="R3" s="37" t="s">
        <v>40</v>
      </c>
      <c r="T3" s="161"/>
    </row>
    <row r="4" spans="2:20" ht="24" customHeight="1" x14ac:dyDescent="0.25">
      <c r="E4" s="149"/>
      <c r="F4" s="38" t="s">
        <v>41</v>
      </c>
      <c r="G4" s="37" t="s">
        <v>42</v>
      </c>
      <c r="H4" s="39" t="s">
        <v>43</v>
      </c>
      <c r="I4" s="40" t="s">
        <v>41</v>
      </c>
      <c r="J4" s="39" t="s">
        <v>42</v>
      </c>
      <c r="K4" s="39" t="s">
        <v>43</v>
      </c>
      <c r="L4" s="29"/>
      <c r="M4" s="171"/>
      <c r="N4" s="29"/>
      <c r="O4" s="171"/>
      <c r="P4" s="29"/>
      <c r="Q4" s="36" t="s">
        <v>44</v>
      </c>
      <c r="R4" s="37" t="s">
        <v>45</v>
      </c>
      <c r="T4" s="162"/>
    </row>
    <row r="5" spans="2:20" ht="24" customHeight="1" thickBot="1" x14ac:dyDescent="0.3">
      <c r="E5" s="41">
        <v>50</v>
      </c>
      <c r="F5" s="42">
        <f>COUNTIF(E10:E59,"適合")</f>
        <v>0</v>
      </c>
      <c r="G5" s="43">
        <f>COUNTIF(E10:E59,"不適合")</f>
        <v>0</v>
      </c>
      <c r="H5" s="43">
        <f>COUNTIF(E10:E59,"非該当")</f>
        <v>0</v>
      </c>
      <c r="I5" s="44">
        <f>COUNTIF(F10:F59,"適合")</f>
        <v>0</v>
      </c>
      <c r="J5" s="43">
        <f>COUNTIF(F10:F59,"不適合")</f>
        <v>0</v>
      </c>
      <c r="K5" s="43">
        <f>COUNTIF(F10:F59,"非該当")</f>
        <v>0</v>
      </c>
      <c r="L5" s="29"/>
      <c r="M5" s="171"/>
      <c r="N5" s="29"/>
      <c r="O5" s="171"/>
      <c r="P5" s="29"/>
      <c r="Q5" s="36" t="s">
        <v>46</v>
      </c>
      <c r="R5" s="37" t="s">
        <v>47</v>
      </c>
      <c r="T5" s="162"/>
    </row>
    <row r="6" spans="2:20" ht="22.8" thickTop="1" x14ac:dyDescent="0.3">
      <c r="B6" s="45" t="s">
        <v>48</v>
      </c>
      <c r="D6" s="45"/>
      <c r="E6" s="46" t="s">
        <v>49</v>
      </c>
      <c r="F6" s="47">
        <f>F5/($E$5-H5)</f>
        <v>0</v>
      </c>
      <c r="G6" s="48">
        <f>G5/($E$5-H5)</f>
        <v>0</v>
      </c>
      <c r="H6" s="49" t="s">
        <v>50</v>
      </c>
      <c r="I6" s="47">
        <f>I5/($E$5-K5)</f>
        <v>0</v>
      </c>
      <c r="J6" s="50">
        <f>J5/($E$5-K5)</f>
        <v>0</v>
      </c>
      <c r="K6" s="49" t="s">
        <v>50</v>
      </c>
      <c r="L6" s="51"/>
      <c r="M6" s="172"/>
      <c r="N6" s="51"/>
      <c r="O6" s="172"/>
      <c r="P6" s="51"/>
      <c r="Q6" s="52" t="s">
        <v>51</v>
      </c>
      <c r="R6" s="37" t="s">
        <v>52</v>
      </c>
      <c r="T6" s="163"/>
    </row>
    <row r="8" spans="2:20" ht="20.25" customHeight="1" x14ac:dyDescent="0.25">
      <c r="B8" s="154" t="s">
        <v>53</v>
      </c>
      <c r="C8" s="155" t="s">
        <v>54</v>
      </c>
      <c r="D8" s="155" t="s">
        <v>55</v>
      </c>
      <c r="E8" s="157" t="s">
        <v>38</v>
      </c>
      <c r="F8" s="159" t="s">
        <v>182</v>
      </c>
      <c r="G8" s="146" t="s">
        <v>56</v>
      </c>
      <c r="H8" s="147"/>
      <c r="I8" s="147"/>
      <c r="J8" s="147"/>
      <c r="K8" s="148"/>
      <c r="L8" s="146" t="s">
        <v>57</v>
      </c>
      <c r="M8" s="147"/>
      <c r="N8" s="147"/>
      <c r="O8" s="147"/>
      <c r="P8" s="147"/>
      <c r="Q8" s="147"/>
      <c r="R8" s="147"/>
      <c r="S8" s="148"/>
      <c r="T8" s="152" t="s">
        <v>201</v>
      </c>
    </row>
    <row r="9" spans="2:20" ht="20.25" customHeight="1" x14ac:dyDescent="0.25">
      <c r="B9" s="154"/>
      <c r="C9" s="156"/>
      <c r="D9" s="156"/>
      <c r="E9" s="158"/>
      <c r="F9" s="160"/>
      <c r="G9" s="149"/>
      <c r="H9" s="150"/>
      <c r="I9" s="150"/>
      <c r="J9" s="150"/>
      <c r="K9" s="151"/>
      <c r="L9" s="149"/>
      <c r="M9" s="150"/>
      <c r="N9" s="150"/>
      <c r="O9" s="150"/>
      <c r="P9" s="150"/>
      <c r="Q9" s="150"/>
      <c r="R9" s="150"/>
      <c r="S9" s="151"/>
      <c r="T9" s="153"/>
    </row>
    <row r="10" spans="2:20" ht="152.25" customHeight="1" x14ac:dyDescent="0.25">
      <c r="B10" s="53" t="s">
        <v>58</v>
      </c>
      <c r="C10" s="60">
        <v>1</v>
      </c>
      <c r="D10" s="53" t="s">
        <v>187</v>
      </c>
      <c r="E10" s="65"/>
      <c r="F10" s="66"/>
      <c r="G10" s="131" t="s">
        <v>59</v>
      </c>
      <c r="H10" s="132"/>
      <c r="I10" s="132"/>
      <c r="J10" s="132"/>
      <c r="K10" s="133"/>
      <c r="L10" s="117" t="s">
        <v>60</v>
      </c>
      <c r="M10" s="118"/>
      <c r="N10" s="118"/>
      <c r="O10" s="118"/>
      <c r="P10" s="118"/>
      <c r="Q10" s="118"/>
      <c r="R10" s="118"/>
      <c r="S10" s="119"/>
      <c r="T10" s="63"/>
    </row>
    <row r="11" spans="2:20" ht="133.5" customHeight="1" x14ac:dyDescent="0.25">
      <c r="B11" s="62" t="s">
        <v>61</v>
      </c>
      <c r="C11" s="60">
        <v>2</v>
      </c>
      <c r="D11" s="61" t="s">
        <v>62</v>
      </c>
      <c r="E11" s="65"/>
      <c r="F11" s="66"/>
      <c r="G11" s="131" t="s">
        <v>63</v>
      </c>
      <c r="H11" s="132"/>
      <c r="I11" s="132"/>
      <c r="J11" s="132"/>
      <c r="K11" s="133"/>
      <c r="L11" s="117" t="s">
        <v>64</v>
      </c>
      <c r="M11" s="118"/>
      <c r="N11" s="118"/>
      <c r="O11" s="118"/>
      <c r="P11" s="118"/>
      <c r="Q11" s="118"/>
      <c r="R11" s="118"/>
      <c r="S11" s="119"/>
      <c r="T11" s="63"/>
    </row>
    <row r="12" spans="2:20" ht="85.5" customHeight="1" x14ac:dyDescent="0.25">
      <c r="B12" s="120" t="s">
        <v>65</v>
      </c>
      <c r="C12" s="60">
        <v>3</v>
      </c>
      <c r="D12" s="61" t="s">
        <v>66</v>
      </c>
      <c r="E12" s="65"/>
      <c r="F12" s="66"/>
      <c r="G12" s="131" t="s">
        <v>67</v>
      </c>
      <c r="H12" s="132"/>
      <c r="I12" s="132"/>
      <c r="J12" s="132"/>
      <c r="K12" s="133"/>
      <c r="L12" s="122" t="s">
        <v>68</v>
      </c>
      <c r="M12" s="123"/>
      <c r="N12" s="123"/>
      <c r="O12" s="123"/>
      <c r="P12" s="123"/>
      <c r="Q12" s="123"/>
      <c r="R12" s="123"/>
      <c r="S12" s="124"/>
      <c r="T12" s="63"/>
    </row>
    <row r="13" spans="2:20" ht="78" customHeight="1" x14ac:dyDescent="0.25">
      <c r="B13" s="121"/>
      <c r="C13" s="60">
        <v>4</v>
      </c>
      <c r="D13" s="61" t="s">
        <v>69</v>
      </c>
      <c r="E13" s="65"/>
      <c r="F13" s="66"/>
      <c r="G13" s="131" t="s">
        <v>70</v>
      </c>
      <c r="H13" s="132"/>
      <c r="I13" s="132"/>
      <c r="J13" s="132"/>
      <c r="K13" s="133"/>
      <c r="L13" s="125"/>
      <c r="M13" s="126"/>
      <c r="N13" s="126"/>
      <c r="O13" s="126"/>
      <c r="P13" s="126"/>
      <c r="Q13" s="126"/>
      <c r="R13" s="126"/>
      <c r="S13" s="127"/>
      <c r="T13" s="63"/>
    </row>
    <row r="14" spans="2:20" ht="81.75" customHeight="1" x14ac:dyDescent="0.25">
      <c r="B14" s="121"/>
      <c r="C14" s="60">
        <v>5</v>
      </c>
      <c r="D14" s="61" t="s">
        <v>71</v>
      </c>
      <c r="E14" s="65"/>
      <c r="F14" s="66"/>
      <c r="G14" s="131" t="s">
        <v>72</v>
      </c>
      <c r="H14" s="132"/>
      <c r="I14" s="132"/>
      <c r="J14" s="132"/>
      <c r="K14" s="133"/>
      <c r="L14" s="128"/>
      <c r="M14" s="129"/>
      <c r="N14" s="129"/>
      <c r="O14" s="129"/>
      <c r="P14" s="129"/>
      <c r="Q14" s="129"/>
      <c r="R14" s="129"/>
      <c r="S14" s="130"/>
      <c r="T14" s="63"/>
    </row>
    <row r="15" spans="2:20" ht="82.5" customHeight="1" x14ac:dyDescent="0.25">
      <c r="B15" s="120" t="s">
        <v>73</v>
      </c>
      <c r="C15" s="60">
        <v>6</v>
      </c>
      <c r="D15" s="61" t="s">
        <v>74</v>
      </c>
      <c r="E15" s="65"/>
      <c r="F15" s="66"/>
      <c r="G15" s="131" t="s">
        <v>75</v>
      </c>
      <c r="H15" s="132"/>
      <c r="I15" s="132"/>
      <c r="J15" s="132"/>
      <c r="K15" s="133"/>
      <c r="L15" s="122" t="s">
        <v>76</v>
      </c>
      <c r="M15" s="123"/>
      <c r="N15" s="123"/>
      <c r="O15" s="123"/>
      <c r="P15" s="123"/>
      <c r="Q15" s="123"/>
      <c r="R15" s="123"/>
      <c r="S15" s="124"/>
      <c r="T15" s="63"/>
    </row>
    <row r="16" spans="2:20" ht="100.5" customHeight="1" x14ac:dyDescent="0.25">
      <c r="B16" s="121"/>
      <c r="C16" s="60">
        <v>7</v>
      </c>
      <c r="D16" s="61" t="s">
        <v>77</v>
      </c>
      <c r="E16" s="65"/>
      <c r="F16" s="66"/>
      <c r="G16" s="131" t="s">
        <v>78</v>
      </c>
      <c r="H16" s="132"/>
      <c r="I16" s="132"/>
      <c r="J16" s="132"/>
      <c r="K16" s="133"/>
      <c r="L16" s="125"/>
      <c r="M16" s="126"/>
      <c r="N16" s="126"/>
      <c r="O16" s="126"/>
      <c r="P16" s="126"/>
      <c r="Q16" s="126"/>
      <c r="R16" s="126"/>
      <c r="S16" s="127"/>
      <c r="T16" s="63"/>
    </row>
    <row r="17" spans="2:21" ht="96.75" customHeight="1" x14ac:dyDescent="0.25">
      <c r="B17" s="121"/>
      <c r="C17" s="60">
        <v>8</v>
      </c>
      <c r="D17" s="61" t="s">
        <v>79</v>
      </c>
      <c r="E17" s="65"/>
      <c r="F17" s="66"/>
      <c r="G17" s="131" t="s">
        <v>80</v>
      </c>
      <c r="H17" s="132"/>
      <c r="I17" s="132"/>
      <c r="J17" s="132"/>
      <c r="K17" s="133"/>
      <c r="L17" s="128"/>
      <c r="M17" s="129"/>
      <c r="N17" s="129"/>
      <c r="O17" s="129"/>
      <c r="P17" s="129"/>
      <c r="Q17" s="129"/>
      <c r="R17" s="129"/>
      <c r="S17" s="130"/>
      <c r="T17" s="63"/>
    </row>
    <row r="18" spans="2:21" ht="99" customHeight="1" x14ac:dyDescent="0.25">
      <c r="B18" s="62" t="s">
        <v>81</v>
      </c>
      <c r="C18" s="60">
        <v>9</v>
      </c>
      <c r="D18" s="61" t="s">
        <v>82</v>
      </c>
      <c r="E18" s="65"/>
      <c r="F18" s="66"/>
      <c r="G18" s="131" t="s">
        <v>83</v>
      </c>
      <c r="H18" s="132"/>
      <c r="I18" s="132"/>
      <c r="J18" s="132"/>
      <c r="K18" s="133"/>
      <c r="L18" s="137"/>
      <c r="M18" s="138"/>
      <c r="N18" s="138"/>
      <c r="O18" s="138"/>
      <c r="P18" s="138"/>
      <c r="Q18" s="138"/>
      <c r="R18" s="138"/>
      <c r="S18" s="139"/>
      <c r="T18" s="63"/>
    </row>
    <row r="19" spans="2:21" ht="93" customHeight="1" x14ac:dyDescent="0.25">
      <c r="B19" s="120" t="s">
        <v>84</v>
      </c>
      <c r="C19" s="60">
        <v>10</v>
      </c>
      <c r="D19" s="61" t="s">
        <v>85</v>
      </c>
      <c r="E19" s="65"/>
      <c r="F19" s="66"/>
      <c r="G19" s="131" t="s">
        <v>86</v>
      </c>
      <c r="H19" s="132"/>
      <c r="I19" s="132"/>
      <c r="J19" s="132"/>
      <c r="K19" s="133"/>
      <c r="L19" s="140" t="s">
        <v>87</v>
      </c>
      <c r="M19" s="141"/>
      <c r="N19" s="141"/>
      <c r="O19" s="141"/>
      <c r="P19" s="141"/>
      <c r="Q19" s="141"/>
      <c r="R19" s="141"/>
      <c r="S19" s="142"/>
      <c r="T19" s="63"/>
    </row>
    <row r="20" spans="2:21" ht="83.25" customHeight="1" x14ac:dyDescent="0.25">
      <c r="B20" s="121"/>
      <c r="C20" s="60">
        <v>11</v>
      </c>
      <c r="D20" s="61" t="s">
        <v>88</v>
      </c>
      <c r="E20" s="65"/>
      <c r="F20" s="66"/>
      <c r="G20" s="131" t="s">
        <v>89</v>
      </c>
      <c r="H20" s="132"/>
      <c r="I20" s="132"/>
      <c r="J20" s="132"/>
      <c r="K20" s="133"/>
      <c r="L20" s="143"/>
      <c r="M20" s="144"/>
      <c r="N20" s="144"/>
      <c r="O20" s="144"/>
      <c r="P20" s="144"/>
      <c r="Q20" s="144"/>
      <c r="R20" s="144"/>
      <c r="S20" s="145"/>
      <c r="T20" s="63"/>
    </row>
    <row r="21" spans="2:21" ht="97.5" customHeight="1" x14ac:dyDescent="0.25">
      <c r="B21" s="61" t="s">
        <v>90</v>
      </c>
      <c r="C21" s="60">
        <v>12</v>
      </c>
      <c r="D21" s="61" t="s">
        <v>91</v>
      </c>
      <c r="E21" s="65"/>
      <c r="F21" s="66"/>
      <c r="G21" s="131" t="s">
        <v>92</v>
      </c>
      <c r="H21" s="132"/>
      <c r="I21" s="132"/>
      <c r="J21" s="132"/>
      <c r="K21" s="133"/>
      <c r="L21" s="117" t="s">
        <v>93</v>
      </c>
      <c r="M21" s="118"/>
      <c r="N21" s="118"/>
      <c r="O21" s="118"/>
      <c r="P21" s="118"/>
      <c r="Q21" s="118"/>
      <c r="R21" s="118"/>
      <c r="S21" s="119"/>
      <c r="T21" s="63"/>
    </row>
    <row r="22" spans="2:21" ht="79.5" customHeight="1" x14ac:dyDescent="0.25">
      <c r="B22" s="120" t="s">
        <v>94</v>
      </c>
      <c r="C22" s="60">
        <v>13</v>
      </c>
      <c r="D22" s="61" t="s">
        <v>95</v>
      </c>
      <c r="E22" s="65"/>
      <c r="F22" s="66"/>
      <c r="G22" s="114" t="s">
        <v>96</v>
      </c>
      <c r="H22" s="115"/>
      <c r="I22" s="115"/>
      <c r="J22" s="115"/>
      <c r="K22" s="116"/>
      <c r="L22" s="122" t="s">
        <v>97</v>
      </c>
      <c r="M22" s="123"/>
      <c r="N22" s="123"/>
      <c r="O22" s="123"/>
      <c r="P22" s="123"/>
      <c r="Q22" s="123"/>
      <c r="R22" s="123"/>
      <c r="S22" s="124"/>
      <c r="T22" s="63"/>
    </row>
    <row r="23" spans="2:21" ht="96" customHeight="1" x14ac:dyDescent="0.25">
      <c r="B23" s="120"/>
      <c r="C23" s="60">
        <v>14</v>
      </c>
      <c r="D23" s="61" t="s">
        <v>98</v>
      </c>
      <c r="E23" s="65"/>
      <c r="F23" s="66"/>
      <c r="G23" s="114" t="s">
        <v>99</v>
      </c>
      <c r="H23" s="115"/>
      <c r="I23" s="115"/>
      <c r="J23" s="115"/>
      <c r="K23" s="116"/>
      <c r="L23" s="125"/>
      <c r="M23" s="126"/>
      <c r="N23" s="126"/>
      <c r="O23" s="126"/>
      <c r="P23" s="126"/>
      <c r="Q23" s="126"/>
      <c r="R23" s="126"/>
      <c r="S23" s="127"/>
      <c r="T23" s="63"/>
    </row>
    <row r="24" spans="2:21" ht="75.75" customHeight="1" x14ac:dyDescent="0.25">
      <c r="B24" s="120"/>
      <c r="C24" s="60">
        <v>15</v>
      </c>
      <c r="D24" s="61" t="s">
        <v>100</v>
      </c>
      <c r="E24" s="65"/>
      <c r="F24" s="66"/>
      <c r="G24" s="114" t="s">
        <v>101</v>
      </c>
      <c r="H24" s="115"/>
      <c r="I24" s="115"/>
      <c r="J24" s="115"/>
      <c r="K24" s="116"/>
      <c r="L24" s="125"/>
      <c r="M24" s="126"/>
      <c r="N24" s="126"/>
      <c r="O24" s="126"/>
      <c r="P24" s="126"/>
      <c r="Q24" s="126"/>
      <c r="R24" s="126"/>
      <c r="S24" s="127"/>
      <c r="T24" s="63"/>
    </row>
    <row r="25" spans="2:21" ht="75.75" customHeight="1" x14ac:dyDescent="0.25">
      <c r="B25" s="120"/>
      <c r="C25" s="60">
        <v>16</v>
      </c>
      <c r="D25" s="61" t="s">
        <v>102</v>
      </c>
      <c r="E25" s="65"/>
      <c r="F25" s="66"/>
      <c r="G25" s="114" t="s">
        <v>103</v>
      </c>
      <c r="H25" s="115"/>
      <c r="I25" s="115"/>
      <c r="J25" s="115"/>
      <c r="K25" s="116"/>
      <c r="L25" s="125"/>
      <c r="M25" s="126"/>
      <c r="N25" s="126"/>
      <c r="O25" s="126"/>
      <c r="P25" s="126"/>
      <c r="Q25" s="126"/>
      <c r="R25" s="126"/>
      <c r="S25" s="127"/>
      <c r="T25" s="63"/>
    </row>
    <row r="26" spans="2:21" ht="76.5" customHeight="1" x14ac:dyDescent="0.25">
      <c r="B26" s="120"/>
      <c r="C26" s="60">
        <v>17</v>
      </c>
      <c r="D26" s="61" t="s">
        <v>104</v>
      </c>
      <c r="E26" s="65"/>
      <c r="F26" s="66"/>
      <c r="G26" s="131" t="s">
        <v>105</v>
      </c>
      <c r="H26" s="132"/>
      <c r="I26" s="132"/>
      <c r="J26" s="132"/>
      <c r="K26" s="133"/>
      <c r="L26" s="128"/>
      <c r="M26" s="129"/>
      <c r="N26" s="129"/>
      <c r="O26" s="129"/>
      <c r="P26" s="129"/>
      <c r="Q26" s="129"/>
      <c r="R26" s="129"/>
      <c r="S26" s="130"/>
      <c r="T26" s="63"/>
    </row>
    <row r="27" spans="2:21" ht="77.25" customHeight="1" x14ac:dyDescent="0.25">
      <c r="B27" s="120" t="s">
        <v>106</v>
      </c>
      <c r="C27" s="60">
        <v>18</v>
      </c>
      <c r="D27" s="61" t="s">
        <v>107</v>
      </c>
      <c r="E27" s="65"/>
      <c r="F27" s="66"/>
      <c r="G27" s="131" t="s">
        <v>108</v>
      </c>
      <c r="H27" s="132"/>
      <c r="I27" s="132"/>
      <c r="J27" s="132"/>
      <c r="K27" s="133"/>
      <c r="L27" s="122" t="s">
        <v>109</v>
      </c>
      <c r="M27" s="123"/>
      <c r="N27" s="123"/>
      <c r="O27" s="123"/>
      <c r="P27" s="123"/>
      <c r="Q27" s="123"/>
      <c r="R27" s="123"/>
      <c r="S27" s="124"/>
      <c r="T27" s="63"/>
      <c r="U27" s="54"/>
    </row>
    <row r="28" spans="2:21" ht="111" customHeight="1" x14ac:dyDescent="0.25">
      <c r="B28" s="121"/>
      <c r="C28" s="60">
        <v>19</v>
      </c>
      <c r="D28" s="61" t="s">
        <v>110</v>
      </c>
      <c r="E28" s="65"/>
      <c r="F28" s="66"/>
      <c r="G28" s="114" t="s">
        <v>111</v>
      </c>
      <c r="H28" s="115"/>
      <c r="I28" s="115"/>
      <c r="J28" s="115"/>
      <c r="K28" s="116"/>
      <c r="L28" s="125"/>
      <c r="M28" s="126"/>
      <c r="N28" s="126"/>
      <c r="O28" s="126"/>
      <c r="P28" s="126"/>
      <c r="Q28" s="126"/>
      <c r="R28" s="126"/>
      <c r="S28" s="127"/>
      <c r="T28" s="63"/>
    </row>
    <row r="29" spans="2:21" ht="97.5" customHeight="1" x14ac:dyDescent="0.25">
      <c r="B29" s="121"/>
      <c r="C29" s="60">
        <v>20</v>
      </c>
      <c r="D29" s="61" t="s">
        <v>112</v>
      </c>
      <c r="E29" s="65"/>
      <c r="F29" s="66"/>
      <c r="G29" s="114" t="s">
        <v>113</v>
      </c>
      <c r="H29" s="115"/>
      <c r="I29" s="115"/>
      <c r="J29" s="115"/>
      <c r="K29" s="116"/>
      <c r="L29" s="128"/>
      <c r="M29" s="129"/>
      <c r="N29" s="129"/>
      <c r="O29" s="129"/>
      <c r="P29" s="129"/>
      <c r="Q29" s="129"/>
      <c r="R29" s="129"/>
      <c r="S29" s="130"/>
      <c r="T29" s="63"/>
    </row>
    <row r="30" spans="2:21" ht="113.25" customHeight="1" x14ac:dyDescent="0.25">
      <c r="B30" s="120" t="s">
        <v>114</v>
      </c>
      <c r="C30" s="60">
        <v>21</v>
      </c>
      <c r="D30" s="61" t="s">
        <v>115</v>
      </c>
      <c r="E30" s="65"/>
      <c r="F30" s="66"/>
      <c r="G30" s="114" t="s">
        <v>116</v>
      </c>
      <c r="H30" s="115"/>
      <c r="I30" s="115"/>
      <c r="J30" s="115"/>
      <c r="K30" s="116"/>
      <c r="L30" s="122" t="s">
        <v>117</v>
      </c>
      <c r="M30" s="123"/>
      <c r="N30" s="123"/>
      <c r="O30" s="123"/>
      <c r="P30" s="123"/>
      <c r="Q30" s="123"/>
      <c r="R30" s="123"/>
      <c r="S30" s="124"/>
      <c r="T30" s="64"/>
    </row>
    <row r="31" spans="2:21" ht="78" customHeight="1" x14ac:dyDescent="0.25">
      <c r="B31" s="121"/>
      <c r="C31" s="60">
        <v>22</v>
      </c>
      <c r="D31" s="61" t="s">
        <v>118</v>
      </c>
      <c r="E31" s="65"/>
      <c r="F31" s="66"/>
      <c r="G31" s="114" t="s">
        <v>119</v>
      </c>
      <c r="H31" s="115"/>
      <c r="I31" s="115"/>
      <c r="J31" s="115"/>
      <c r="K31" s="116"/>
      <c r="L31" s="125"/>
      <c r="M31" s="126"/>
      <c r="N31" s="126"/>
      <c r="O31" s="126"/>
      <c r="P31" s="126"/>
      <c r="Q31" s="126"/>
      <c r="R31" s="126"/>
      <c r="S31" s="127"/>
      <c r="T31" s="63"/>
    </row>
    <row r="32" spans="2:21" ht="149.25" customHeight="1" x14ac:dyDescent="0.25">
      <c r="B32" s="121"/>
      <c r="C32" s="60">
        <v>23</v>
      </c>
      <c r="D32" s="61" t="s">
        <v>120</v>
      </c>
      <c r="E32" s="65"/>
      <c r="F32" s="66"/>
      <c r="G32" s="131" t="s">
        <v>121</v>
      </c>
      <c r="H32" s="132"/>
      <c r="I32" s="132"/>
      <c r="J32" s="132"/>
      <c r="K32" s="133"/>
      <c r="L32" s="125"/>
      <c r="M32" s="126"/>
      <c r="N32" s="126"/>
      <c r="O32" s="126"/>
      <c r="P32" s="126"/>
      <c r="Q32" s="126"/>
      <c r="R32" s="126"/>
      <c r="S32" s="127"/>
      <c r="T32" s="63"/>
    </row>
    <row r="33" spans="2:20" ht="75.75" customHeight="1" x14ac:dyDescent="0.25">
      <c r="B33" s="121"/>
      <c r="C33" s="60">
        <v>24</v>
      </c>
      <c r="D33" s="61" t="s">
        <v>122</v>
      </c>
      <c r="E33" s="65"/>
      <c r="F33" s="66"/>
      <c r="G33" s="114" t="s">
        <v>123</v>
      </c>
      <c r="H33" s="115"/>
      <c r="I33" s="115"/>
      <c r="J33" s="115"/>
      <c r="K33" s="116"/>
      <c r="L33" s="125"/>
      <c r="M33" s="126"/>
      <c r="N33" s="126"/>
      <c r="O33" s="126"/>
      <c r="P33" s="126"/>
      <c r="Q33" s="126"/>
      <c r="R33" s="126"/>
      <c r="S33" s="127"/>
      <c r="T33" s="63"/>
    </row>
    <row r="34" spans="2:20" ht="95.25" customHeight="1" x14ac:dyDescent="0.25">
      <c r="B34" s="121"/>
      <c r="C34" s="60">
        <v>25</v>
      </c>
      <c r="D34" s="61" t="s">
        <v>124</v>
      </c>
      <c r="E34" s="65"/>
      <c r="F34" s="66"/>
      <c r="G34" s="131" t="s">
        <v>125</v>
      </c>
      <c r="H34" s="132"/>
      <c r="I34" s="132"/>
      <c r="J34" s="132"/>
      <c r="K34" s="133"/>
      <c r="L34" s="125"/>
      <c r="M34" s="126"/>
      <c r="N34" s="126"/>
      <c r="O34" s="126"/>
      <c r="P34" s="126"/>
      <c r="Q34" s="126"/>
      <c r="R34" s="126"/>
      <c r="S34" s="127"/>
      <c r="T34" s="63"/>
    </row>
    <row r="35" spans="2:20" ht="130.5" customHeight="1" x14ac:dyDescent="0.25">
      <c r="B35" s="121"/>
      <c r="C35" s="60">
        <v>26</v>
      </c>
      <c r="D35" s="61" t="s">
        <v>126</v>
      </c>
      <c r="E35" s="65"/>
      <c r="F35" s="66"/>
      <c r="G35" s="131" t="s">
        <v>127</v>
      </c>
      <c r="H35" s="132"/>
      <c r="I35" s="132"/>
      <c r="J35" s="132"/>
      <c r="K35" s="133"/>
      <c r="L35" s="128"/>
      <c r="M35" s="129"/>
      <c r="N35" s="129"/>
      <c r="O35" s="129"/>
      <c r="P35" s="129"/>
      <c r="Q35" s="129"/>
      <c r="R35" s="129"/>
      <c r="S35" s="130"/>
      <c r="T35" s="63"/>
    </row>
    <row r="36" spans="2:20" ht="100.5" customHeight="1" x14ac:dyDescent="0.25">
      <c r="B36" s="120" t="s">
        <v>128</v>
      </c>
      <c r="C36" s="60">
        <v>27</v>
      </c>
      <c r="D36" s="61" t="s">
        <v>129</v>
      </c>
      <c r="E36" s="65"/>
      <c r="F36" s="66"/>
      <c r="G36" s="131" t="s">
        <v>130</v>
      </c>
      <c r="H36" s="132"/>
      <c r="I36" s="132"/>
      <c r="J36" s="132"/>
      <c r="K36" s="133"/>
      <c r="L36" s="122" t="s">
        <v>131</v>
      </c>
      <c r="M36" s="123"/>
      <c r="N36" s="123"/>
      <c r="O36" s="123"/>
      <c r="P36" s="123"/>
      <c r="Q36" s="123"/>
      <c r="R36" s="123"/>
      <c r="S36" s="124"/>
      <c r="T36" s="64"/>
    </row>
    <row r="37" spans="2:20" ht="81.75" customHeight="1" x14ac:dyDescent="0.25">
      <c r="B37" s="121"/>
      <c r="C37" s="60">
        <v>28</v>
      </c>
      <c r="D37" s="61" t="s">
        <v>132</v>
      </c>
      <c r="E37" s="65"/>
      <c r="F37" s="66"/>
      <c r="G37" s="131" t="s">
        <v>133</v>
      </c>
      <c r="H37" s="132"/>
      <c r="I37" s="132"/>
      <c r="J37" s="132"/>
      <c r="K37" s="133"/>
      <c r="L37" s="125"/>
      <c r="M37" s="126"/>
      <c r="N37" s="126"/>
      <c r="O37" s="126"/>
      <c r="P37" s="126"/>
      <c r="Q37" s="126"/>
      <c r="R37" s="126"/>
      <c r="S37" s="127"/>
      <c r="T37" s="63"/>
    </row>
    <row r="38" spans="2:20" ht="80.25" customHeight="1" x14ac:dyDescent="0.25">
      <c r="B38" s="121"/>
      <c r="C38" s="60">
        <v>29</v>
      </c>
      <c r="D38" s="61" t="s">
        <v>134</v>
      </c>
      <c r="E38" s="65"/>
      <c r="F38" s="66"/>
      <c r="G38" s="131" t="s">
        <v>135</v>
      </c>
      <c r="H38" s="132"/>
      <c r="I38" s="132"/>
      <c r="J38" s="132"/>
      <c r="K38" s="133"/>
      <c r="L38" s="125"/>
      <c r="M38" s="126"/>
      <c r="N38" s="126"/>
      <c r="O38" s="126"/>
      <c r="P38" s="126"/>
      <c r="Q38" s="126"/>
      <c r="R38" s="126"/>
      <c r="S38" s="127"/>
      <c r="T38" s="64"/>
    </row>
    <row r="39" spans="2:20" ht="75.75" customHeight="1" x14ac:dyDescent="0.25">
      <c r="B39" s="121"/>
      <c r="C39" s="60">
        <v>30</v>
      </c>
      <c r="D39" s="61" t="s">
        <v>136</v>
      </c>
      <c r="E39" s="65"/>
      <c r="F39" s="66"/>
      <c r="G39" s="114" t="s">
        <v>137</v>
      </c>
      <c r="H39" s="115"/>
      <c r="I39" s="115"/>
      <c r="J39" s="115"/>
      <c r="K39" s="116"/>
      <c r="L39" s="125"/>
      <c r="M39" s="126"/>
      <c r="N39" s="126"/>
      <c r="O39" s="126"/>
      <c r="P39" s="126"/>
      <c r="Q39" s="126"/>
      <c r="R39" s="126"/>
      <c r="S39" s="127"/>
      <c r="T39" s="63"/>
    </row>
    <row r="40" spans="2:20" ht="92.25" customHeight="1" x14ac:dyDescent="0.25">
      <c r="B40" s="121"/>
      <c r="C40" s="60">
        <v>31</v>
      </c>
      <c r="D40" s="61" t="s">
        <v>138</v>
      </c>
      <c r="E40" s="65"/>
      <c r="F40" s="66"/>
      <c r="G40" s="131" t="s">
        <v>139</v>
      </c>
      <c r="H40" s="132"/>
      <c r="I40" s="132"/>
      <c r="J40" s="132"/>
      <c r="K40" s="133"/>
      <c r="L40" s="125"/>
      <c r="M40" s="126"/>
      <c r="N40" s="126"/>
      <c r="O40" s="126"/>
      <c r="P40" s="126"/>
      <c r="Q40" s="126"/>
      <c r="R40" s="126"/>
      <c r="S40" s="127"/>
      <c r="T40" s="63"/>
    </row>
    <row r="41" spans="2:20" ht="114" customHeight="1" x14ac:dyDescent="0.25">
      <c r="B41" s="121"/>
      <c r="C41" s="60">
        <v>32</v>
      </c>
      <c r="D41" s="61" t="s">
        <v>140</v>
      </c>
      <c r="E41" s="65"/>
      <c r="F41" s="66"/>
      <c r="G41" s="131" t="s">
        <v>141</v>
      </c>
      <c r="H41" s="132"/>
      <c r="I41" s="132"/>
      <c r="J41" s="132"/>
      <c r="K41" s="133"/>
      <c r="L41" s="128"/>
      <c r="M41" s="129"/>
      <c r="N41" s="129"/>
      <c r="O41" s="129"/>
      <c r="P41" s="129"/>
      <c r="Q41" s="129"/>
      <c r="R41" s="129"/>
      <c r="S41" s="130"/>
      <c r="T41" s="63"/>
    </row>
    <row r="42" spans="2:20" ht="78.75" customHeight="1" x14ac:dyDescent="0.25">
      <c r="B42" s="120" t="s">
        <v>142</v>
      </c>
      <c r="C42" s="60">
        <v>33</v>
      </c>
      <c r="D42" s="61" t="s">
        <v>143</v>
      </c>
      <c r="E42" s="65"/>
      <c r="F42" s="66"/>
      <c r="G42" s="131" t="s">
        <v>144</v>
      </c>
      <c r="H42" s="132"/>
      <c r="I42" s="132"/>
      <c r="J42" s="132"/>
      <c r="K42" s="133"/>
      <c r="L42" s="122" t="s">
        <v>145</v>
      </c>
      <c r="M42" s="123"/>
      <c r="N42" s="123"/>
      <c r="O42" s="123"/>
      <c r="P42" s="123"/>
      <c r="Q42" s="123"/>
      <c r="R42" s="123"/>
      <c r="S42" s="124"/>
      <c r="T42" s="63"/>
    </row>
    <row r="43" spans="2:20" ht="74.25" customHeight="1" x14ac:dyDescent="0.25">
      <c r="B43" s="121"/>
      <c r="C43" s="60">
        <v>34</v>
      </c>
      <c r="D43" s="61" t="s">
        <v>146</v>
      </c>
      <c r="E43" s="65"/>
      <c r="F43" s="66"/>
      <c r="G43" s="114" t="s">
        <v>147</v>
      </c>
      <c r="H43" s="115"/>
      <c r="I43" s="115"/>
      <c r="J43" s="115"/>
      <c r="K43" s="116"/>
      <c r="L43" s="128"/>
      <c r="M43" s="129"/>
      <c r="N43" s="129"/>
      <c r="O43" s="129"/>
      <c r="P43" s="129"/>
      <c r="Q43" s="129"/>
      <c r="R43" s="129"/>
      <c r="S43" s="130"/>
      <c r="T43" s="63"/>
    </row>
    <row r="44" spans="2:20" ht="83.25" customHeight="1" x14ac:dyDescent="0.25">
      <c r="B44" s="120" t="s">
        <v>148</v>
      </c>
      <c r="C44" s="55">
        <v>35</v>
      </c>
      <c r="D44" s="56" t="s">
        <v>188</v>
      </c>
      <c r="E44" s="67"/>
      <c r="F44" s="67"/>
      <c r="G44" s="134" t="s">
        <v>149</v>
      </c>
      <c r="H44" s="135"/>
      <c r="I44" s="135"/>
      <c r="J44" s="135"/>
      <c r="K44" s="136"/>
      <c r="L44" s="122" t="s">
        <v>150</v>
      </c>
      <c r="M44" s="123"/>
      <c r="N44" s="123"/>
      <c r="O44" s="123"/>
      <c r="P44" s="123"/>
      <c r="Q44" s="123"/>
      <c r="R44" s="123"/>
      <c r="S44" s="124"/>
      <c r="T44" s="63"/>
    </row>
    <row r="45" spans="2:20" ht="72" x14ac:dyDescent="0.25">
      <c r="B45" s="121"/>
      <c r="C45" s="60">
        <v>36</v>
      </c>
      <c r="D45" s="61" t="s">
        <v>151</v>
      </c>
      <c r="E45" s="65"/>
      <c r="F45" s="66"/>
      <c r="G45" s="114" t="s">
        <v>152</v>
      </c>
      <c r="H45" s="115"/>
      <c r="I45" s="115"/>
      <c r="J45" s="115"/>
      <c r="K45" s="116"/>
      <c r="L45" s="125"/>
      <c r="M45" s="126"/>
      <c r="N45" s="126"/>
      <c r="O45" s="126"/>
      <c r="P45" s="126"/>
      <c r="Q45" s="126"/>
      <c r="R45" s="126"/>
      <c r="S45" s="127"/>
      <c r="T45" s="63"/>
    </row>
    <row r="46" spans="2:20" ht="81" customHeight="1" x14ac:dyDescent="0.25">
      <c r="B46" s="121"/>
      <c r="C46" s="60">
        <v>37</v>
      </c>
      <c r="D46" s="61" t="s">
        <v>153</v>
      </c>
      <c r="E46" s="65"/>
      <c r="F46" s="66"/>
      <c r="G46" s="114" t="s">
        <v>154</v>
      </c>
      <c r="H46" s="115"/>
      <c r="I46" s="115"/>
      <c r="J46" s="115"/>
      <c r="K46" s="116"/>
      <c r="L46" s="125"/>
      <c r="M46" s="126"/>
      <c r="N46" s="126"/>
      <c r="O46" s="126"/>
      <c r="P46" s="126"/>
      <c r="Q46" s="126"/>
      <c r="R46" s="126"/>
      <c r="S46" s="127"/>
      <c r="T46" s="63"/>
    </row>
    <row r="47" spans="2:20" ht="72" x14ac:dyDescent="0.25">
      <c r="B47" s="121"/>
      <c r="C47" s="60">
        <v>38</v>
      </c>
      <c r="D47" s="61" t="s">
        <v>155</v>
      </c>
      <c r="E47" s="65"/>
      <c r="F47" s="66"/>
      <c r="G47" s="114" t="s">
        <v>156</v>
      </c>
      <c r="H47" s="115"/>
      <c r="I47" s="115"/>
      <c r="J47" s="115"/>
      <c r="K47" s="116"/>
      <c r="L47" s="128"/>
      <c r="M47" s="129"/>
      <c r="N47" s="129"/>
      <c r="O47" s="129"/>
      <c r="P47" s="129"/>
      <c r="Q47" s="129"/>
      <c r="R47" s="129"/>
      <c r="S47" s="130"/>
      <c r="T47" s="63"/>
    </row>
    <row r="48" spans="2:20" ht="100.5" customHeight="1" x14ac:dyDescent="0.25">
      <c r="B48" s="120" t="s">
        <v>157</v>
      </c>
      <c r="C48" s="60">
        <v>39</v>
      </c>
      <c r="D48" s="61" t="s">
        <v>158</v>
      </c>
      <c r="E48" s="65"/>
      <c r="F48" s="66"/>
      <c r="G48" s="114" t="s">
        <v>156</v>
      </c>
      <c r="H48" s="115"/>
      <c r="I48" s="115"/>
      <c r="J48" s="115"/>
      <c r="K48" s="116"/>
      <c r="L48" s="122" t="s">
        <v>159</v>
      </c>
      <c r="M48" s="123"/>
      <c r="N48" s="123"/>
      <c r="O48" s="123"/>
      <c r="P48" s="123"/>
      <c r="Q48" s="123"/>
      <c r="R48" s="123"/>
      <c r="S48" s="124"/>
      <c r="T48" s="63"/>
    </row>
    <row r="49" spans="2:20" ht="115.5" customHeight="1" x14ac:dyDescent="0.25">
      <c r="B49" s="121"/>
      <c r="C49" s="60">
        <v>40</v>
      </c>
      <c r="D49" s="61" t="s">
        <v>160</v>
      </c>
      <c r="E49" s="65"/>
      <c r="F49" s="66"/>
      <c r="G49" s="114" t="s">
        <v>156</v>
      </c>
      <c r="H49" s="115"/>
      <c r="I49" s="115"/>
      <c r="J49" s="115"/>
      <c r="K49" s="116"/>
      <c r="L49" s="125"/>
      <c r="M49" s="126"/>
      <c r="N49" s="126"/>
      <c r="O49" s="126"/>
      <c r="P49" s="126"/>
      <c r="Q49" s="126"/>
      <c r="R49" s="126"/>
      <c r="S49" s="127"/>
      <c r="T49" s="63"/>
    </row>
    <row r="50" spans="2:20" ht="102" customHeight="1" x14ac:dyDescent="0.25">
      <c r="B50" s="121"/>
      <c r="C50" s="60">
        <v>41</v>
      </c>
      <c r="D50" s="61" t="s">
        <v>161</v>
      </c>
      <c r="E50" s="65"/>
      <c r="F50" s="66"/>
      <c r="G50" s="114" t="s">
        <v>156</v>
      </c>
      <c r="H50" s="115"/>
      <c r="I50" s="115"/>
      <c r="J50" s="115"/>
      <c r="K50" s="116"/>
      <c r="L50" s="128"/>
      <c r="M50" s="129"/>
      <c r="N50" s="129"/>
      <c r="O50" s="129"/>
      <c r="P50" s="129"/>
      <c r="Q50" s="129"/>
      <c r="R50" s="129"/>
      <c r="S50" s="130"/>
      <c r="T50" s="63"/>
    </row>
    <row r="51" spans="2:20" ht="186" customHeight="1" x14ac:dyDescent="0.25">
      <c r="B51" s="61" t="s">
        <v>162</v>
      </c>
      <c r="C51" s="60">
        <v>42</v>
      </c>
      <c r="D51" s="61" t="s">
        <v>189</v>
      </c>
      <c r="E51" s="65"/>
      <c r="F51" s="66"/>
      <c r="G51" s="131" t="s">
        <v>163</v>
      </c>
      <c r="H51" s="132"/>
      <c r="I51" s="132"/>
      <c r="J51" s="132"/>
      <c r="K51" s="133"/>
      <c r="L51" s="117" t="s">
        <v>164</v>
      </c>
      <c r="M51" s="118"/>
      <c r="N51" s="118"/>
      <c r="O51" s="118"/>
      <c r="P51" s="118"/>
      <c r="Q51" s="118"/>
      <c r="R51" s="118"/>
      <c r="S51" s="119"/>
      <c r="T51" s="63"/>
    </row>
    <row r="52" spans="2:20" ht="99" customHeight="1" x14ac:dyDescent="0.25">
      <c r="B52" s="120" t="s">
        <v>165</v>
      </c>
      <c r="C52" s="60">
        <v>43</v>
      </c>
      <c r="D52" s="61" t="s">
        <v>166</v>
      </c>
      <c r="E52" s="65"/>
      <c r="F52" s="66"/>
      <c r="G52" s="114" t="s">
        <v>167</v>
      </c>
      <c r="H52" s="115"/>
      <c r="I52" s="115"/>
      <c r="J52" s="115"/>
      <c r="K52" s="116"/>
      <c r="L52" s="122" t="s">
        <v>168</v>
      </c>
      <c r="M52" s="123"/>
      <c r="N52" s="123"/>
      <c r="O52" s="123"/>
      <c r="P52" s="123"/>
      <c r="Q52" s="123"/>
      <c r="R52" s="123"/>
      <c r="S52" s="124"/>
      <c r="T52" s="63"/>
    </row>
    <row r="53" spans="2:20" ht="86.4" x14ac:dyDescent="0.25">
      <c r="B53" s="121"/>
      <c r="C53" s="60">
        <v>44</v>
      </c>
      <c r="D53" s="61" t="s">
        <v>169</v>
      </c>
      <c r="E53" s="65"/>
      <c r="F53" s="66"/>
      <c r="G53" s="114" t="s">
        <v>167</v>
      </c>
      <c r="H53" s="115"/>
      <c r="I53" s="115"/>
      <c r="J53" s="115"/>
      <c r="K53" s="116"/>
      <c r="L53" s="125"/>
      <c r="M53" s="126"/>
      <c r="N53" s="126"/>
      <c r="O53" s="126"/>
      <c r="P53" s="126"/>
      <c r="Q53" s="126"/>
      <c r="R53" s="126"/>
      <c r="S53" s="127"/>
      <c r="T53" s="63"/>
    </row>
    <row r="54" spans="2:20" ht="76.5" customHeight="1" x14ac:dyDescent="0.25">
      <c r="B54" s="121"/>
      <c r="C54" s="60">
        <v>45</v>
      </c>
      <c r="D54" s="61" t="s">
        <v>170</v>
      </c>
      <c r="E54" s="65"/>
      <c r="F54" s="66"/>
      <c r="G54" s="114" t="s">
        <v>154</v>
      </c>
      <c r="H54" s="115"/>
      <c r="I54" s="115"/>
      <c r="J54" s="115"/>
      <c r="K54" s="116"/>
      <c r="L54" s="128"/>
      <c r="M54" s="129"/>
      <c r="N54" s="129"/>
      <c r="O54" s="129"/>
      <c r="P54" s="129"/>
      <c r="Q54" s="129"/>
      <c r="R54" s="129"/>
      <c r="S54" s="130"/>
      <c r="T54" s="63"/>
    </row>
    <row r="55" spans="2:20" ht="81.75" customHeight="1" x14ac:dyDescent="0.25">
      <c r="B55" s="61" t="s">
        <v>171</v>
      </c>
      <c r="C55" s="60">
        <v>46</v>
      </c>
      <c r="D55" s="61" t="s">
        <v>172</v>
      </c>
      <c r="E55" s="65"/>
      <c r="F55" s="66"/>
      <c r="G55" s="114" t="s">
        <v>173</v>
      </c>
      <c r="H55" s="115"/>
      <c r="I55" s="115"/>
      <c r="J55" s="115"/>
      <c r="K55" s="116"/>
      <c r="L55" s="117" t="s">
        <v>174</v>
      </c>
      <c r="M55" s="118"/>
      <c r="N55" s="118"/>
      <c r="O55" s="118"/>
      <c r="P55" s="118"/>
      <c r="Q55" s="118"/>
      <c r="R55" s="118"/>
      <c r="S55" s="119"/>
      <c r="T55" s="63"/>
    </row>
    <row r="56" spans="2:20" ht="103.5" customHeight="1" x14ac:dyDescent="0.25">
      <c r="B56" s="120" t="s">
        <v>175</v>
      </c>
      <c r="C56" s="60">
        <v>47</v>
      </c>
      <c r="D56" s="61" t="s">
        <v>176</v>
      </c>
      <c r="E56" s="65"/>
      <c r="F56" s="66"/>
      <c r="G56" s="114" t="s">
        <v>177</v>
      </c>
      <c r="H56" s="115"/>
      <c r="I56" s="115"/>
      <c r="J56" s="115"/>
      <c r="K56" s="116"/>
      <c r="L56" s="122" t="s">
        <v>178</v>
      </c>
      <c r="M56" s="123"/>
      <c r="N56" s="123"/>
      <c r="O56" s="123"/>
      <c r="P56" s="123"/>
      <c r="Q56" s="123"/>
      <c r="R56" s="123"/>
      <c r="S56" s="124"/>
      <c r="T56" s="63"/>
    </row>
    <row r="57" spans="2:20" ht="82.5" customHeight="1" x14ac:dyDescent="0.25">
      <c r="B57" s="121"/>
      <c r="C57" s="60">
        <v>48</v>
      </c>
      <c r="D57" s="61" t="s">
        <v>179</v>
      </c>
      <c r="E57" s="65"/>
      <c r="F57" s="66"/>
      <c r="G57" s="114" t="s">
        <v>177</v>
      </c>
      <c r="H57" s="115"/>
      <c r="I57" s="115"/>
      <c r="J57" s="115"/>
      <c r="K57" s="116"/>
      <c r="L57" s="125"/>
      <c r="M57" s="126"/>
      <c r="N57" s="126"/>
      <c r="O57" s="126"/>
      <c r="P57" s="126"/>
      <c r="Q57" s="126"/>
      <c r="R57" s="126"/>
      <c r="S57" s="127"/>
      <c r="T57" s="63"/>
    </row>
    <row r="58" spans="2:20" ht="80.25" customHeight="1" x14ac:dyDescent="0.25">
      <c r="B58" s="121"/>
      <c r="C58" s="60">
        <v>49</v>
      </c>
      <c r="D58" s="61" t="s">
        <v>180</v>
      </c>
      <c r="E58" s="65"/>
      <c r="F58" s="66"/>
      <c r="G58" s="114" t="s">
        <v>177</v>
      </c>
      <c r="H58" s="115"/>
      <c r="I58" s="115"/>
      <c r="J58" s="115"/>
      <c r="K58" s="116"/>
      <c r="L58" s="125"/>
      <c r="M58" s="126"/>
      <c r="N58" s="126"/>
      <c r="O58" s="126"/>
      <c r="P58" s="126"/>
      <c r="Q58" s="126"/>
      <c r="R58" s="126"/>
      <c r="S58" s="127"/>
      <c r="T58" s="63"/>
    </row>
    <row r="59" spans="2:20" ht="78.75" customHeight="1" x14ac:dyDescent="0.25">
      <c r="B59" s="121"/>
      <c r="C59" s="60">
        <v>50</v>
      </c>
      <c r="D59" s="61" t="s">
        <v>181</v>
      </c>
      <c r="E59" s="65"/>
      <c r="F59" s="66"/>
      <c r="G59" s="114" t="s">
        <v>177</v>
      </c>
      <c r="H59" s="115"/>
      <c r="I59" s="115"/>
      <c r="J59" s="115"/>
      <c r="K59" s="116"/>
      <c r="L59" s="128"/>
      <c r="M59" s="129"/>
      <c r="N59" s="129"/>
      <c r="O59" s="129"/>
      <c r="P59" s="129"/>
      <c r="Q59" s="129"/>
      <c r="R59" s="129"/>
      <c r="S59" s="130"/>
      <c r="T59" s="63"/>
    </row>
  </sheetData>
  <sheetProtection algorithmName="SHA-512" hashValue="pp1cehFudfZS5W6Se0KwQ56FEG+pFlwDsAi9+iKnkpRLPenQ6h2je9HKj4s2Nhc1hB04rhyJVi24gUTEEbFc+Q==" saltValue="oUMK8weYNB83mrXOApcmvg==" spinCount="100000" sheet="1" scenarios="1" formatCells="0"/>
  <mergeCells count="94">
    <mergeCell ref="T3:T6"/>
    <mergeCell ref="E3:E4"/>
    <mergeCell ref="F3:H3"/>
    <mergeCell ref="I3:K3"/>
    <mergeCell ref="M3:M6"/>
    <mergeCell ref="O3:O6"/>
    <mergeCell ref="B8:B9"/>
    <mergeCell ref="C8:C9"/>
    <mergeCell ref="D8:D9"/>
    <mergeCell ref="E8:E9"/>
    <mergeCell ref="F8:F9"/>
    <mergeCell ref="L8:S9"/>
    <mergeCell ref="T8:T9"/>
    <mergeCell ref="G10:K10"/>
    <mergeCell ref="L10:S10"/>
    <mergeCell ref="G11:K11"/>
    <mergeCell ref="L11:S11"/>
    <mergeCell ref="G8:K9"/>
    <mergeCell ref="B15:B17"/>
    <mergeCell ref="G15:K15"/>
    <mergeCell ref="L15:S17"/>
    <mergeCell ref="G16:K16"/>
    <mergeCell ref="G17:K17"/>
    <mergeCell ref="B12:B14"/>
    <mergeCell ref="G12:K12"/>
    <mergeCell ref="L12:S14"/>
    <mergeCell ref="G13:K13"/>
    <mergeCell ref="G14:K14"/>
    <mergeCell ref="G18:K18"/>
    <mergeCell ref="L18:S18"/>
    <mergeCell ref="B19:B20"/>
    <mergeCell ref="G19:K19"/>
    <mergeCell ref="L19:S20"/>
    <mergeCell ref="G20:K20"/>
    <mergeCell ref="B22:B26"/>
    <mergeCell ref="G22:K22"/>
    <mergeCell ref="L22:S26"/>
    <mergeCell ref="G23:K23"/>
    <mergeCell ref="G24:K24"/>
    <mergeCell ref="G25:K25"/>
    <mergeCell ref="G26:K26"/>
    <mergeCell ref="L30:S35"/>
    <mergeCell ref="G31:K31"/>
    <mergeCell ref="G32:K32"/>
    <mergeCell ref="G21:K21"/>
    <mergeCell ref="L21:S21"/>
    <mergeCell ref="G33:K33"/>
    <mergeCell ref="G34:K34"/>
    <mergeCell ref="G35:K35"/>
    <mergeCell ref="B27:B29"/>
    <mergeCell ref="G27:K27"/>
    <mergeCell ref="L27:S29"/>
    <mergeCell ref="G28:K28"/>
    <mergeCell ref="G29:K29"/>
    <mergeCell ref="B30:B35"/>
    <mergeCell ref="G30:K30"/>
    <mergeCell ref="G41:K41"/>
    <mergeCell ref="B42:B43"/>
    <mergeCell ref="G42:K42"/>
    <mergeCell ref="B36:B41"/>
    <mergeCell ref="G36:K36"/>
    <mergeCell ref="G37:K37"/>
    <mergeCell ref="G38:K38"/>
    <mergeCell ref="G39:K39"/>
    <mergeCell ref="G40:K40"/>
    <mergeCell ref="L42:S43"/>
    <mergeCell ref="G43:K43"/>
    <mergeCell ref="L36:S41"/>
    <mergeCell ref="G47:K47"/>
    <mergeCell ref="B48:B50"/>
    <mergeCell ref="G48:K48"/>
    <mergeCell ref="L48:S50"/>
    <mergeCell ref="G49:K49"/>
    <mergeCell ref="G50:K50"/>
    <mergeCell ref="B44:B47"/>
    <mergeCell ref="G44:K44"/>
    <mergeCell ref="L44:S47"/>
    <mergeCell ref="G45:K45"/>
    <mergeCell ref="G46:K46"/>
    <mergeCell ref="G51:K51"/>
    <mergeCell ref="L51:S51"/>
    <mergeCell ref="B52:B54"/>
    <mergeCell ref="G52:K52"/>
    <mergeCell ref="L52:S54"/>
    <mergeCell ref="G53:K53"/>
    <mergeCell ref="G54:K54"/>
    <mergeCell ref="G55:K55"/>
    <mergeCell ref="L55:S55"/>
    <mergeCell ref="B56:B59"/>
    <mergeCell ref="G56:K56"/>
    <mergeCell ref="L56:S59"/>
    <mergeCell ref="G57:K57"/>
    <mergeCell ref="G58:K58"/>
    <mergeCell ref="G59:K59"/>
  </mergeCells>
  <phoneticPr fontId="1"/>
  <dataValidations count="2">
    <dataValidation type="list" allowBlank="1" showInputMessage="1" showErrorMessage="1" sqref="E44:F44" xr:uid="{00000000-0002-0000-0600-000000000000}">
      <formula1>"該当,非該当"</formula1>
    </dataValidation>
    <dataValidation type="list" allowBlank="1" showInputMessage="1" showErrorMessage="1" sqref="E10:F43 E45:F59" xr:uid="{00000000-0002-0000-0600-000001000000}">
      <formula1>"適合,不適合,非該当"</formula1>
    </dataValidation>
  </dataValidations>
  <printOptions horizontalCentered="1"/>
  <pageMargins left="0.31496062992125984" right="0.27559055118110237" top="0.39370078740157483" bottom="0.23622047244094491" header="0.27559055118110237" footer="0.19685039370078741"/>
  <pageSetup paperSize="9" scale="44" fitToHeight="0" orientation="landscape" r:id="rId1"/>
  <rowBreaks count="4" manualBreakCount="4">
    <brk id="20" max="19" man="1"/>
    <brk id="29" max="19" man="1"/>
    <brk id="41" max="19" man="1"/>
    <brk id="54"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附件5-1</vt:lpstr>
      <vt:lpstr>附件5-2</vt:lpstr>
      <vt:lpstr>'附件5-1'!Print_Area</vt:lpstr>
      <vt:lpstr>'附件5-2'!Print_Area</vt:lpstr>
      <vt:lpstr>'附件5-2'!Print_Titles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兼田 委一郎</dc:creator>
  <cp:lastModifiedBy>兼田 委一郎</cp:lastModifiedBy>
  <cp:lastPrinted>2024-11-06T05:27:54Z</cp:lastPrinted>
  <dcterms:created xsi:type="dcterms:W3CDTF">2017-01-11T05:34:01Z</dcterms:created>
  <dcterms:modified xsi:type="dcterms:W3CDTF">2024-11-06T05:30:30Z</dcterms:modified>
</cp:coreProperties>
</file>